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2do Trim 2025\"/>
    </mc:Choice>
  </mc:AlternateContent>
  <bookViews>
    <workbookView xWindow="240" yWindow="120" windowWidth="20112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52511"/>
</workbook>
</file>

<file path=xl/calcChain.xml><?xml version="1.0" encoding="utf-8"?>
<calcChain xmlns="http://schemas.openxmlformats.org/spreadsheetml/2006/main">
  <c r="H12" i="1" l="1"/>
  <c r="G9" i="1" l="1"/>
  <c r="G8" i="1" s="1"/>
  <c r="F9" i="1"/>
  <c r="F8" i="1" s="1"/>
  <c r="E9" i="1"/>
  <c r="E8" i="1" s="1"/>
  <c r="H11" i="1"/>
  <c r="H10" i="1"/>
  <c r="H9" i="1" l="1"/>
  <c r="H8" i="1" s="1"/>
</calcChain>
</file>

<file path=xl/sharedStrings.xml><?xml version="1.0" encoding="utf-8"?>
<sst xmlns="http://schemas.openxmlformats.org/spreadsheetml/2006/main" count="403" uniqueCount="81">
  <si>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</si>
  <si>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</si>
  <si>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</si>
  <si>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</si>
  <si>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</si>
  <si>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</si>
  <si>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</si>
  <si>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</si>
  <si>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</si>
  <si>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</si>
  <si>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</si>
  <si>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</si>
  <si>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</si>
  <si>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</si>
  <si>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</si>
  <si>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</si>
  <si>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</si>
  <si>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</si>
  <si>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</si>
  <si>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</si>
  <si>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</si>
  <si>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</si>
  <si>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</si>
  <si>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</si>
  <si>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</si>
  <si>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</si>
  <si>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</si>
  <si>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</si>
  <si>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</si>
  <si>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</si>
  <si>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</si>
  <si>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</si>
  <si>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</si>
  <si>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</si>
  <si>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</si>
  <si>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</si>
  <si>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</si>
  <si>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</si>
  <si>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</si>
  <si>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</si>
  <si>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</si>
  <si>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</si>
  <si>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</si>
  <si>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</si>
  <si>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</si>
  <si>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</si>
  <si>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</si>
  <si>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</si>
  <si>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</si>
  <si>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</si>
  <si>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</si>
  <si>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</si>
  <si>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</si>
  <si>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</si>
  <si>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</si>
  <si>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</si>
  <si>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</si>
  <si>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</si>
  <si>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</si>
  <si>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</si>
  <si>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</si>
  <si>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</si>
  <si>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</si>
  <si>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</si>
  <si>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</si>
  <si>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</si>
  <si>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</si>
  <si>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</si>
  <si>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</si>
  <si>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</si>
  <si>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</si>
  <si>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</si>
  <si>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</si>
  <si>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Vivienda y servicios a la comunidad    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</si>
  <si>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</si>
  <si>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</si>
  <si>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Coordinacion de la politica de gobierno                                                             </t>
  </si>
  <si>
    <t xml:space="preserve"> *  El Aprobado muestra el Presupuesto Aprobado más Ampliaciones/Reducciones. </t>
  </si>
  <si>
    <t>Informe del Primer Trimestre del 01 de Enero del 2025 al 31 de Marzo del 2025</t>
  </si>
  <si>
    <t>Elaborado el 09 de mayo del 2025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</si>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</sst>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</cellStyleXfs>
  <cellXfs count="42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8" fillId="0" borderId="13" xfId="0" applyFont="1" applyBorder="1"/>
    <xf numFmtId="0" fontId="37" fillId="0" borderId="14" xfId="0" applyFont="1" applyBorder="1"/>
    <xf numFmtId="0" fontId="38" fillId="0" borderId="13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165" fontId="38" fillId="0" borderId="13" xfId="0" applyNumberFormat="1" applyFont="1" applyBorder="1"/>
    <xf numFmtId="165" fontId="37" fillId="0" borderId="14" xfId="0" applyNumberFormat="1" applyFont="1" applyBorder="1"/>
    <xf numFmtId="0" fontId="38" fillId="0" borderId="15" xfId="0" applyFont="1" applyBorder="1"/>
    <xf numFmtId="0" fontId="38" fillId="0" borderId="15" xfId="0" applyFont="1" applyBorder="1" applyAlignment="1">
      <alignment wrapText="1"/>
    </xf>
    <xf numFmtId="165" fontId="38" fillId="0" borderId="15" xfId="0" applyNumberFormat="1" applyFont="1" applyBorder="1"/>
    <xf numFmtId="0" fontId="37" fillId="0" borderId="13" xfId="0" applyFont="1" applyBorder="1"/>
    <xf numFmtId="0" fontId="37" fillId="0" borderId="13" xfId="0" applyFont="1" applyBorder="1" applyAlignment="1">
      <alignment wrapText="1"/>
    </xf>
    <xf numFmtId="165" fontId="37" fillId="0" borderId="13" xfId="0" applyNumberFormat="1" applyFont="1" applyBorder="1"/>
    <xf numFmtId="0" fontId="1" fillId="0" borderId="0" xfId="60" applyFont="1" applyFill="1" applyBorder="1" applyAlignment="1">
      <alignment horizontal="centerContinuous" vertical="center"/>
    </xf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</cellXfs>
  <cellStyles count="8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243417</xdr:colOff>
      <xdr:row>0</xdr:row>
      <xdr:rowOff>63500</xdr:rowOff>
    </xdr:from>
    <xdr:to>
      <xdr:col>7</xdr:col>
      <xdr:colOff>411692</xdr:colOff>
      <xdr:row>3</xdr:row>
      <xdr:rowOff>161925</xdr:rowOff>
    </xdr:to>
    <xdr:pic>
      <xdr:nvPicPr>
        <xdr:cNvPr id="7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1398250" y="63500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G12" sqref="G12"/>
    </sheetView>
  </sheetViews>
  <sheetFormatPr baseColWidth="10" defaultRowHeight="13.2" x14ac:dyDescent="0.25"/>
  <cols>
    <col min="1" max="1" width="15.6640625" style="9" customWidth="1"/>
    <col min="2" max="2" width="39" style="9" customWidth="1"/>
    <col min="3" max="3" width="38.33203125" style="9" bestFit="1" customWidth="1"/>
    <col min="4" max="4" width="57.5546875" style="10" customWidth="1"/>
    <col min="5" max="8" width="16.6640625" style="11" customWidth="1"/>
    <col min="9" max="9" width="16" customWidth="1"/>
    <col min="10" max="10" width="18.6640625" customWidth="1"/>
    <col min="11" max="11" width="11.6640625" bestFit="1" customWidth="1"/>
  </cols>
  <sheetData>
    <row r="1" spans="1:17" s="17" customFormat="1" ht="25.8" x14ac:dyDescent="0.25">
      <c r="A1" s="22" t="s">
        <v>80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6" x14ac:dyDescent="0.25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4.4" x14ac:dyDescent="0.25">
      <c r="A3" s="39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4.4" x14ac:dyDescent="0.25">
      <c r="A4" s="39" t="s">
        <v>78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5">
      <c r="A5" s="12" t="s">
        <v>79</v>
      </c>
      <c r="B5" s="12"/>
      <c r="C5" s="13"/>
      <c r="D5" s="14"/>
      <c r="E5" s="15"/>
      <c r="F5" s="15"/>
      <c r="G5" s="16"/>
      <c r="H5" s="15"/>
      <c r="Q5" s="18"/>
    </row>
    <row r="6" spans="1:17" x14ac:dyDescent="0.25">
      <c r="A6" s="40" t="s">
        <v>68</v>
      </c>
      <c r="B6" s="40" t="s">
        <v>63</v>
      </c>
      <c r="C6" s="40" t="s">
        <v>64</v>
      </c>
      <c r="D6" s="40" t="s">
        <v>65</v>
      </c>
      <c r="E6" s="41" t="s">
        <v>66</v>
      </c>
      <c r="F6" s="41"/>
      <c r="G6" s="41"/>
      <c r="H6" s="25" t="s">
        <v>67</v>
      </c>
    </row>
    <row r="7" spans="1:17" ht="20.399999999999999" x14ac:dyDescent="0.25">
      <c r="A7" s="40"/>
      <c r="B7" s="40"/>
      <c r="C7" s="40"/>
      <c r="D7" s="40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5">
      <c r="A8" s="27">
        <v>2023</v>
      </c>
      <c r="B8" s="27" t="s">
        <v>69</v>
      </c>
      <c r="C8" s="27" t="s">
        <v>69</v>
      </c>
      <c r="D8" s="29" t="s">
        <v>69</v>
      </c>
      <c r="E8" s="31">
        <f>SUM(+E9)</f>
        <v>471248.4</v>
      </c>
      <c r="F8" s="31">
        <f>SUM(+F9)</f>
        <v>2068707.3800000001</v>
      </c>
      <c r="G8" s="31">
        <f>SUM(+G9)</f>
        <v>2068707.3800000001</v>
      </c>
      <c r="H8" s="31">
        <f>SUM(+H9)</f>
        <v>-1597458.98</v>
      </c>
    </row>
    <row r="9" spans="1:17" x14ac:dyDescent="0.25">
      <c r="A9" s="33" t="s">
        <v>70</v>
      </c>
      <c r="B9" s="33" t="s">
        <v>71</v>
      </c>
      <c r="C9" s="33" t="s">
        <v>69</v>
      </c>
      <c r="D9" s="34" t="s">
        <v>69</v>
      </c>
      <c r="E9" s="35">
        <f>SUM(+E10+E11+E12)</f>
        <v>471248.4</v>
      </c>
      <c r="F9" s="35">
        <f>SUM(+F10+F11+F12)</f>
        <v>2068707.3800000001</v>
      </c>
      <c r="G9" s="35">
        <f>SUM(+G10+G11+G12)</f>
        <v>2068707.3800000001</v>
      </c>
      <c r="H9" s="35">
        <f>SUM(+H10+H11+H12)</f>
        <v>-1597458.98</v>
      </c>
    </row>
    <row r="10" spans="1:17" x14ac:dyDescent="0.25">
      <c r="A10" s="28" t="s">
        <v>70</v>
      </c>
      <c r="B10" s="28" t="s">
        <v>69</v>
      </c>
      <c r="C10" s="28" t="s">
        <v>72</v>
      </c>
      <c r="D10" s="30" t="s">
        <v>73</v>
      </c>
      <c r="E10" s="32">
        <v>0</v>
      </c>
      <c r="F10" s="32">
        <v>2028033.33</v>
      </c>
      <c r="G10" s="32">
        <v>2028033.33</v>
      </c>
      <c r="H10" s="32">
        <f>+E10-F10</f>
        <v>-2028033.33</v>
      </c>
    </row>
    <row r="11" spans="1:17" x14ac:dyDescent="0.25">
      <c r="A11" s="9" t="s">
        <v>70</v>
      </c>
      <c r="B11" s="9" t="s">
        <v>69</v>
      </c>
      <c r="C11" s="9" t="s">
        <v>74</v>
      </c>
      <c r="D11" s="10" t="s">
        <v>75</v>
      </c>
      <c r="E11" s="11">
        <v>0</v>
      </c>
      <c r="F11" s="11">
        <v>0</v>
      </c>
      <c r="G11" s="11">
        <v>0</v>
      </c>
      <c r="H11" s="11">
        <f>+E11-F11</f>
        <v>0</v>
      </c>
    </row>
    <row r="12" spans="1:17" x14ac:dyDescent="0.25">
      <c r="A12" s="9" t="s">
        <v>70</v>
      </c>
      <c r="B12" s="9" t="s">
        <v>69</v>
      </c>
      <c r="C12" s="9" t="s">
        <v>74</v>
      </c>
      <c r="D12" s="10" t="s">
        <v>76</v>
      </c>
      <c r="E12" s="11">
        <v>471248.4</v>
      </c>
      <c r="F12" s="11">
        <v>40674.050000000003</v>
      </c>
      <c r="G12" s="11">
        <v>40674.050000000003</v>
      </c>
      <c r="H12" s="11">
        <f>+E12-F12</f>
        <v>430574.35000000003</v>
      </c>
    </row>
    <row r="13" spans="1:17" x14ac:dyDescent="0.25">
      <c r="A13" s="27" t="s">
        <v>77</v>
      </c>
      <c r="B13" s="36"/>
      <c r="C13" s="36"/>
      <c r="D13" s="37"/>
      <c r="E13" s="38"/>
      <c r="F13" s="38"/>
      <c r="G13" s="38"/>
      <c r="H13" s="38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3.2" x14ac:dyDescent="0.25"/>
  <cols>
    <col min="1" max="1" width="23.33203125" customWidth="1"/>
    <col min="2" max="2" width="20.6640625" customWidth="1"/>
    <col min="3" max="3" width="17.5546875" customWidth="1"/>
    <col min="4" max="4" width="28" customWidth="1"/>
    <col min="5" max="5" width="13.6640625" bestFit="1" customWidth="1"/>
    <col min="6" max="7" width="18.88671875" bestFit="1" customWidth="1"/>
    <col min="8" max="8" width="17.88671875" bestFit="1" customWidth="1"/>
    <col min="9" max="9" width="13.6640625" bestFit="1" customWidth="1"/>
    <col min="10" max="10" width="11.6640625" bestFit="1" customWidth="1"/>
    <col min="11" max="11" width="13.6640625" bestFit="1" customWidth="1"/>
  </cols>
  <sheetData>
    <row r="1" spans="1:8" x14ac:dyDescent="0.25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5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5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5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5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5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5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5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5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5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5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5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5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5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5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5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5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5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5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5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5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5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5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5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5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5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5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5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5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5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5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5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5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5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5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5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5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5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5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5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5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5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5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5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5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5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5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5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5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5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5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5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5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5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5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5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5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5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5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5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5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5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5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5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5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5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5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5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5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5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5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5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5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5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5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5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5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5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5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5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5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5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5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5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5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5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5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5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5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5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2015-11-30T22:51:10Z</cp:lastPrinted>
  <dcterms:created xsi:type="dcterms:W3CDTF">2015-04-08T19:07:52Z</dcterms:created>
  <dcterms:modified xsi:type="dcterms:W3CDTF">2025-08-05T17:28:37Z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