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1er Trim 2025\"/>
    </mc:Choice>
  </mc:AlternateContent>
  <bookViews>
    <workbookView xWindow="240" yWindow="120" windowWidth="20112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52511"/>
</workbook>
</file>

<file path=xl/calcChain.xml><?xml version="1.0" encoding="utf-8"?>
<calcChain xmlns="http://schemas.openxmlformats.org/spreadsheetml/2006/main">
  <c r="G11" i="1" l="1"/>
  <c r="F11" i="1"/>
  <c r="E11" i="1"/>
  <c r="H12" i="1"/>
  <c r="H11" i="1" s="1"/>
  <c r="G9" i="1"/>
  <c r="F9" i="1"/>
  <c r="E9" i="1"/>
  <c r="H10" i="1"/>
  <c r="H9" i="1" s="1"/>
  <c r="E8" i="1" l="1"/>
  <c r="F8" i="1"/>
  <c r="G8" i="1"/>
  <c r="H8" i="1"/>
</calcChain>
</file>

<file path=xl/sharedStrings.xml><?xml version="1.0" encoding="utf-8"?>
<sst xmlns="http://schemas.openxmlformats.org/spreadsheetml/2006/main" count="403" uniqueCount="80">
  <si>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</si>
  <si>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</si>
  <si>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</si>
  <si>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</si>
  <si>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</si>
  <si>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</si>
  <si>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</si>
  <si>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</si>
  <si>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</si>
  <si>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</si>
  <si>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</si>
  <si>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</si>
  <si>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</si>
  <si>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</si>
  <si>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</si>
  <si>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</si>
  <si>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</si>
  <si>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</si>
  <si>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</si>
  <si>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</si>
  <si>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</si>
  <si>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</si>
  <si>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</si>
  <si>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</si>
  <si>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</si>
  <si>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</si>
  <si>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</si>
  <si>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</si>
  <si>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</si>
  <si>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</si>
  <si>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</si>
  <si>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</si>
  <si>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</si>
  <si>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</si>
  <si>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</si>
  <si>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</si>
  <si>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</si>
  <si>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</si>
  <si>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</si>
  <si>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</si>
  <si>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</si>
  <si>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</si>
  <si>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</si>
  <si>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</si>
  <si>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</si>
  <si>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</si>
  <si>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</si>
  <si>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</si>
  <si>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</si>
  <si>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</si>
  <si>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</si>
  <si>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</si>
  <si>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</si>
  <si>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</si>
  <si>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</si>
  <si>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</si>
  <si>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</si>
  <si>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</si>
  <si>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</si>
  <si>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</si>
  <si>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</si>
  <si>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</si>
  <si>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</si>
  <si>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</si>
  <si>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</si>
  <si>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</si>
  <si>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</si>
  <si>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</si>
  <si>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</si>
  <si>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</si>
  <si>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</si>
  <si>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</si>
  <si>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</si>
  <si>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Coordinacion de la politica de gobierno                                                             </t>
  </si>
  <si>
    <t xml:space="preserve">FE Fondo Estatal                                                                                    </t>
  </si>
  <si>
    <t xml:space="preserve">SIP  FE SIPINNA                                                                                     </t>
  </si>
  <si>
    <t xml:space="preserve"> *  El Aprobado muestra el Presupuesto Aprobado más Ampliaciones/Reducciones. </t>
  </si>
  <si>
    <t>Informe del Primer Trimestre del 01 de Enero del 2025 al 31 de Marzo del 2025</t>
  </si>
  <si>
    <t>Elaborado el 09 de mayo del 2025</t>
  </si>
  <si>
    <t>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</si>
</sst>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2" fillId="0" borderId="0"/>
    <xf numFmtId="4" fontId="34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2" fillId="0" borderId="0"/>
    <xf numFmtId="0" fontId="2" fillId="0" borderId="0"/>
    <xf numFmtId="0" fontId="33" fillId="0" borderId="0"/>
    <xf numFmtId="0" fontId="33" fillId="0" borderId="0"/>
  </cellStyleXfs>
  <cellXfs count="42">
    <xf numFmtId="0" fontId="0" fillId="0" borderId="0" xfId="0"/>
    <xf numFmtId="0" fontId="17" fillId="9" borderId="6" xfId="52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164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16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0" fontId="37" fillId="0" borderId="0" xfId="0" applyFont="1"/>
    <xf numFmtId="0" fontId="37" fillId="0" borderId="0" xfId="0" applyFont="1" applyAlignment="1">
      <alignment wrapText="1"/>
    </xf>
    <xf numFmtId="165" fontId="37" fillId="0" borderId="0" xfId="0" applyNumberFormat="1" applyFont="1"/>
    <xf numFmtId="0" fontId="37" fillId="0" borderId="0" xfId="0" applyFont="1" applyFill="1" applyBorder="1"/>
    <xf numFmtId="0" fontId="37" fillId="0" borderId="0" xfId="0" quotePrefix="1" applyFont="1" applyFill="1" applyBorder="1" applyAlignment="1"/>
    <xf numFmtId="0" fontId="37" fillId="0" borderId="0" xfId="0" quotePrefix="1" applyFont="1" applyFill="1" applyBorder="1" applyAlignment="1">
      <alignment wrapText="1"/>
    </xf>
    <xf numFmtId="165" fontId="37" fillId="0" borderId="0" xfId="0" applyNumberFormat="1" applyFont="1" applyFill="1" applyBorder="1"/>
    <xf numFmtId="165" fontId="37" fillId="0" borderId="0" xfId="0" quotePrefix="1" applyNumberFormat="1" applyFont="1" applyFill="1" applyBorder="1" applyAlignment="1"/>
    <xf numFmtId="0" fontId="0" fillId="0" borderId="0" xfId="0" applyFill="1"/>
    <xf numFmtId="0" fontId="13" fillId="0" borderId="0" xfId="0" applyFont="1" applyFill="1"/>
    <xf numFmtId="0" fontId="30" fillId="0" borderId="0" xfId="60" applyFont="1" applyFill="1" applyBorder="1" applyAlignment="1">
      <alignment vertical="center"/>
    </xf>
    <xf numFmtId="0" fontId="31" fillId="0" borderId="0" xfId="60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0" fontId="36" fillId="0" borderId="0" xfId="60" applyFont="1" applyFill="1" applyBorder="1" applyAlignment="1">
      <alignment horizontal="centerContinuous" vertical="center"/>
    </xf>
    <xf numFmtId="0" fontId="31" fillId="0" borderId="0" xfId="60" applyFont="1" applyFill="1" applyBorder="1" applyAlignment="1">
      <alignment horizontal="centerContinuous" vertical="center"/>
    </xf>
    <xf numFmtId="0" fontId="2" fillId="0" borderId="0" xfId="60" applyFont="1" applyFill="1" applyBorder="1" applyAlignment="1">
      <alignment horizontal="centerContinuous" vertical="center"/>
    </xf>
    <xf numFmtId="165" fontId="32" fillId="26" borderId="8" xfId="60" applyNumberFormat="1" applyFont="1" applyFill="1" applyBorder="1" applyAlignment="1">
      <alignment horizontal="center" vertical="center"/>
    </xf>
    <xf numFmtId="165" fontId="32" fillId="26" borderId="8" xfId="60" applyNumberFormat="1" applyFont="1" applyFill="1" applyBorder="1" applyAlignment="1">
      <alignment horizontal="center" vertical="center" wrapText="1"/>
    </xf>
    <xf numFmtId="0" fontId="38" fillId="0" borderId="13" xfId="0" applyFont="1" applyBorder="1"/>
    <xf numFmtId="0" fontId="37" fillId="0" borderId="14" xfId="0" applyFont="1" applyBorder="1"/>
    <xf numFmtId="0" fontId="38" fillId="0" borderId="13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165" fontId="38" fillId="0" borderId="13" xfId="0" applyNumberFormat="1" applyFont="1" applyBorder="1"/>
    <xf numFmtId="165" fontId="37" fillId="0" borderId="14" xfId="0" applyNumberFormat="1" applyFont="1" applyBorder="1"/>
    <xf numFmtId="0" fontId="38" fillId="0" borderId="15" xfId="0" applyFont="1" applyBorder="1"/>
    <xf numFmtId="0" fontId="38" fillId="0" borderId="15" xfId="0" applyFont="1" applyBorder="1" applyAlignment="1">
      <alignment wrapText="1"/>
    </xf>
    <xf numFmtId="165" fontId="38" fillId="0" borderId="15" xfId="0" applyNumberFormat="1" applyFont="1" applyBorder="1"/>
    <xf numFmtId="0" fontId="37" fillId="0" borderId="13" xfId="0" applyFont="1" applyBorder="1"/>
    <xf numFmtId="0" fontId="37" fillId="0" borderId="13" xfId="0" applyFont="1" applyBorder="1" applyAlignment="1">
      <alignment wrapText="1"/>
    </xf>
    <xf numFmtId="165" fontId="37" fillId="0" borderId="13" xfId="0" applyNumberFormat="1" applyFont="1" applyBorder="1"/>
    <xf numFmtId="0" fontId="1" fillId="0" borderId="0" xfId="60" applyFont="1" applyFill="1" applyBorder="1" applyAlignment="1">
      <alignment horizontal="centerContinuous" vertical="center"/>
    </xf>
    <xf numFmtId="0" fontId="32" fillId="26" borderId="8" xfId="60" applyFont="1" applyFill="1" applyBorder="1" applyAlignment="1">
      <alignment horizontal="center" vertical="center" wrapText="1"/>
    </xf>
    <xf numFmtId="165" fontId="32" fillId="26" borderId="8" xfId="60" applyNumberFormat="1" applyFont="1" applyFill="1" applyBorder="1" applyAlignment="1">
      <alignment horizontal="center" vertical="center"/>
    </xf>
  </cellXfs>
  <cellStyles count="8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0</xdr:row>
      <xdr:rowOff>0</xdr:rowOff>
    </xdr:from>
    <xdr:to>
      <xdr:col>1</xdr:col>
      <xdr:colOff>76200</xdr:colOff>
      <xdr:row>3</xdr:row>
      <xdr:rowOff>146185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533400" y="0"/>
          <a:ext cx="618067" cy="85738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0</xdr:row>
      <xdr:rowOff>63500</xdr:rowOff>
    </xdr:from>
    <xdr:to>
      <xdr:col>7</xdr:col>
      <xdr:colOff>549275</xdr:colOff>
      <xdr:row>3</xdr:row>
      <xdr:rowOff>161925</xdr:rowOff>
    </xdr:to>
    <xdr:pic>
      <xdr:nvPicPr>
        <xdr:cNvPr id="7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1535833" y="63500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79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39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39" t="s">
        <v>77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78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40" t="s">
        <v>68</v>
      </c>
      <c r="B6" s="40" t="s">
        <v>63</v>
      </c>
      <c r="C6" s="40" t="s">
        <v>64</v>
      </c>
      <c r="D6" s="40" t="s">
        <v>65</v>
      </c>
      <c r="E6" s="41" t="s">
        <v>66</v>
      </c>
      <c r="F6" s="41"/>
      <c r="G6" s="41"/>
      <c r="H6" s="25" t="s">
        <v>67</v>
      </c>
    </row>
    <row r="7" spans="1:17" ht="20.399999999999999" x14ac:dyDescent="0.25">
      <c r="A7" s="40"/>
      <c r="B7" s="40"/>
      <c r="C7" s="40"/>
      <c r="D7" s="40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7">
        <v>2021</v>
      </c>
      <c r="B8" s="27" t="s">
        <v>69</v>
      </c>
      <c r="C8" s="27" t="s">
        <v>69</v>
      </c>
      <c r="D8" s="29" t="s">
        <v>69</v>
      </c>
      <c r="E8" s="31">
        <f>SUM(+E9+E11)</f>
        <v>234258.72</v>
      </c>
      <c r="F8" s="31">
        <f>SUM(+F9+F11)</f>
        <v>8940.0300000000007</v>
      </c>
      <c r="G8" s="31">
        <f>SUM(+G9+G11)</f>
        <v>8940.0300000000007</v>
      </c>
      <c r="H8" s="31">
        <f>SUM(+H9+H11)</f>
        <v>225318.69</v>
      </c>
    </row>
    <row r="9" spans="1:17" x14ac:dyDescent="0.25">
      <c r="A9" s="33" t="s">
        <v>70</v>
      </c>
      <c r="B9" s="33" t="s">
        <v>71</v>
      </c>
      <c r="C9" s="33" t="s">
        <v>69</v>
      </c>
      <c r="D9" s="34" t="s">
        <v>69</v>
      </c>
      <c r="E9" s="35">
        <f>SUM(+E10)</f>
        <v>234258.72</v>
      </c>
      <c r="F9" s="35">
        <f>SUM(+F10)</f>
        <v>8940.0300000000007</v>
      </c>
      <c r="G9" s="35">
        <f>SUM(+G10)</f>
        <v>8940.0300000000007</v>
      </c>
      <c r="H9" s="35">
        <f>SUM(+H10)</f>
        <v>225318.69</v>
      </c>
    </row>
    <row r="10" spans="1:17" x14ac:dyDescent="0.25">
      <c r="A10" s="28" t="s">
        <v>70</v>
      </c>
      <c r="B10" s="28" t="s">
        <v>69</v>
      </c>
      <c r="C10" s="28" t="s">
        <v>72</v>
      </c>
      <c r="D10" s="30" t="s">
        <v>73</v>
      </c>
      <c r="E10" s="32">
        <v>234258.72</v>
      </c>
      <c r="F10" s="32">
        <v>8940.0300000000007</v>
      </c>
      <c r="G10" s="32">
        <v>8940.0300000000007</v>
      </c>
      <c r="H10" s="32">
        <f>+E10-F10</f>
        <v>225318.69</v>
      </c>
    </row>
    <row r="11" spans="1:17" x14ac:dyDescent="0.25">
      <c r="A11" s="27" t="s">
        <v>70</v>
      </c>
      <c r="B11" s="27" t="s">
        <v>74</v>
      </c>
      <c r="C11" s="27" t="s">
        <v>69</v>
      </c>
      <c r="D11" s="29" t="s">
        <v>69</v>
      </c>
      <c r="E11" s="31">
        <f>SUM(+E12)</f>
        <v>0</v>
      </c>
      <c r="F11" s="31">
        <f>SUM(+F12)</f>
        <v>0</v>
      </c>
      <c r="G11" s="31">
        <f>SUM(+G12)</f>
        <v>0</v>
      </c>
      <c r="H11" s="31">
        <f>SUM(+H12)</f>
        <v>0</v>
      </c>
    </row>
    <row r="12" spans="1:17" x14ac:dyDescent="0.25">
      <c r="A12" s="28" t="s">
        <v>70</v>
      </c>
      <c r="B12" s="28" t="s">
        <v>69</v>
      </c>
      <c r="C12" s="28" t="s">
        <v>75</v>
      </c>
      <c r="D12" s="30" t="s">
        <v>73</v>
      </c>
      <c r="E12" s="32">
        <v>0</v>
      </c>
      <c r="F12" s="32">
        <v>0</v>
      </c>
      <c r="G12" s="32">
        <v>0</v>
      </c>
      <c r="H12" s="32">
        <f>+E12-F12</f>
        <v>0</v>
      </c>
    </row>
    <row r="13" spans="1:17" x14ac:dyDescent="0.25">
      <c r="A13" s="27" t="s">
        <v>76</v>
      </c>
      <c r="B13" s="36"/>
      <c r="C13" s="36"/>
      <c r="D13" s="37"/>
      <c r="E13" s="38"/>
      <c r="F13" s="38"/>
      <c r="G13" s="38"/>
      <c r="H13" s="38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2025-05-12T18:55:44Z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