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cuments\2024\Transparencia CONAC\4TO TRIM\"/>
    </mc:Choice>
  </mc:AlternateContent>
  <bookViews>
    <workbookView xWindow="240" yWindow="120" windowWidth="20112" windowHeight="750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52511"/>
</workbook>
</file>

<file path=xl/calcChain.xml><?xml version="1.0" encoding="utf-8"?>
<calcChain xmlns="http://schemas.openxmlformats.org/spreadsheetml/2006/main">
  <c r="G11" i="1" l="1"/>
  <c r="F11" i="1"/>
  <c r="E11" i="1"/>
  <c r="H12" i="1"/>
  <c r="H11" i="1" s="1"/>
  <c r="H8" i="1" s="1"/>
  <c r="H9" i="1"/>
  <c r="G9" i="1"/>
  <c r="G8" i="1" s="1"/>
  <c r="F9" i="1"/>
  <c r="F8" i="1" s="1"/>
  <c r="E9" i="1"/>
  <c r="E8" i="1" s="1"/>
  <c r="H10" i="1"/>
</calcChain>
</file>

<file path=xl/sharedStrings.xml><?xml version="1.0" encoding="utf-8"?>
<sst xmlns="http://schemas.openxmlformats.org/spreadsheetml/2006/main" count="403" uniqueCount="80">
  <si>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</si>
  <si>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</si>
  <si>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</si>
  <si>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</si>
  <si>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</si>
  <si>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</si>
  <si>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</si>
  <si>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</si>
  <si>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</si>
  <si>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</si>
  <si>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</si>
  <si>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</si>
  <si>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</si>
  <si>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</si>
  <si>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</si>
  <si>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</si>
  <si>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</si>
  <si>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</si>
  <si>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</si>
  <si>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</si>
  <si>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</si>
  <si>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</si>
  <si>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</si>
  <si>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</si>
  <si>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</si>
  <si>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</si>
  <si>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</si>
  <si>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</si>
  <si>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</si>
  <si>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</si>
  <si>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</si>
  <si>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</si>
  <si>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</si>
  <si>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</si>
  <si>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</si>
  <si>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</si>
  <si>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</si>
  <si>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</si>
  <si>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</si>
  <si>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</si>
  <si>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</si>
  <si>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</si>
  <si>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</si>
  <si>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</si>
  <si>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</si>
  <si>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</si>
  <si>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</si>
  <si>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</si>
  <si>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</si>
  <si>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</si>
  <si>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</si>
  <si>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</si>
  <si>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</si>
  <si>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</si>
  <si>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</si>
  <si>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</si>
  <si>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</si>
  <si>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</si>
  <si>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</si>
  <si>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</si>
  <si>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</si>
  <si>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</si>
  <si>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</si>
  <si>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Ente Público</t>
  </si>
  <si>
    <t>RAMO</t>
  </si>
  <si>
    <t>FONDO</t>
  </si>
  <si>
    <t>DESTINO DE LOS RECURSOS</t>
  </si>
  <si>
    <t>EJERCICIO</t>
  </si>
  <si>
    <t>REINTEGRO</t>
  </si>
  <si>
    <t>EJERCICIO PRESUPUESTAL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</si>
  <si>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</si>
  <si>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</si>
  <si>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</si>
  <si>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for  R33 F Fortalecimiento Municipios y DF                                                          </t>
  </si>
  <si>
    <t xml:space="preserve">Coordinacion de la politica de gobierno                                                             </t>
  </si>
  <si>
    <t xml:space="preserve">FE Fondo Estatal                                                                                    </t>
  </si>
  <si>
    <t xml:space="preserve">SIP  FE SIPINNA                                                                                     </t>
  </si>
  <si>
    <t xml:space="preserve"> *  El Aprobado muestra el Presupuesto Aprobado más Ampliaciones/Reducciones. </t>
  </si>
  <si>
    <t>Informe del Cuarto Trimestre del 01 de Enero del 2024 al 31 de Diciembre del 2024</t>
  </si>
  <si>
    <t>Elaborado el 04 de Febrero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</si>
</sst>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" applyNumberFormat="0" applyAlignment="0" applyProtection="0"/>
    <xf numFmtId="0" fontId="14" fillId="3" borderId="5" applyNumberFormat="0" applyAlignment="0" applyProtection="0"/>
    <xf numFmtId="0" fontId="6" fillId="3" borderId="1" applyNumberFormat="0" applyAlignment="0" applyProtection="0"/>
    <xf numFmtId="0" fontId="8" fillId="0" borderId="3" applyNumberFormat="0" applyFill="0" applyAlignment="0" applyProtection="0"/>
    <xf numFmtId="0" fontId="7" fillId="4" borderId="2" applyNumberFormat="0" applyAlignment="0" applyProtection="0"/>
    <xf numFmtId="0" fontId="24" fillId="0" borderId="0" applyNumberFormat="0" applyFill="0" applyBorder="0" applyAlignment="0" applyProtection="0"/>
    <xf numFmtId="0" fontId="13" fillId="7" borderId="4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12" applyNumberFormat="0" applyFill="0" applyAlignment="0" applyProtection="0"/>
    <xf numFmtId="4" fontId="15" fillId="8" borderId="6" applyNumberFormat="0" applyProtection="0">
      <alignment vertical="center"/>
    </xf>
    <xf numFmtId="4" fontId="16" fillId="8" borderId="6" applyNumberFormat="0" applyProtection="0">
      <alignment vertical="center"/>
    </xf>
    <xf numFmtId="4" fontId="15" fillId="8" borderId="6" applyNumberFormat="0" applyProtection="0">
      <alignment horizontal="left" vertical="center" indent="1"/>
    </xf>
    <xf numFmtId="0" fontId="15" fillId="8" borderId="6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6" applyNumberFormat="0" applyProtection="0">
      <alignment horizontal="right" vertical="center"/>
    </xf>
    <xf numFmtId="4" fontId="17" fillId="11" borderId="6" applyNumberFormat="0" applyProtection="0">
      <alignment horizontal="right" vertical="center"/>
    </xf>
    <xf numFmtId="4" fontId="17" fillId="12" borderId="6" applyNumberFormat="0" applyProtection="0">
      <alignment horizontal="right" vertical="center"/>
    </xf>
    <xf numFmtId="4" fontId="17" fillId="13" borderId="6" applyNumberFormat="0" applyProtection="0">
      <alignment horizontal="right" vertical="center"/>
    </xf>
    <xf numFmtId="4" fontId="17" fillId="14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4" fontId="17" fillId="16" borderId="6" applyNumberFormat="0" applyProtection="0">
      <alignment horizontal="right" vertical="center"/>
    </xf>
    <xf numFmtId="4" fontId="17" fillId="17" borderId="6" applyNumberFormat="0" applyProtection="0">
      <alignment horizontal="right" vertical="center"/>
    </xf>
    <xf numFmtId="4" fontId="17" fillId="18" borderId="6" applyNumberFormat="0" applyProtection="0">
      <alignment horizontal="right" vertical="center"/>
    </xf>
    <xf numFmtId="4" fontId="15" fillId="19" borderId="7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6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top" indent="1"/>
    </xf>
    <xf numFmtId="0" fontId="13" fillId="9" borderId="6" applyNumberFormat="0" applyProtection="0">
      <alignment horizontal="left" vertical="center" indent="1"/>
    </xf>
    <xf numFmtId="0" fontId="13" fillId="9" borderId="6" applyNumberFormat="0" applyProtection="0">
      <alignment horizontal="left" vertical="top" indent="1"/>
    </xf>
    <xf numFmtId="0" fontId="13" fillId="22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top" indent="1"/>
    </xf>
    <xf numFmtId="0" fontId="13" fillId="20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top" indent="1"/>
    </xf>
    <xf numFmtId="0" fontId="13" fillId="23" borderId="8" applyNumberFormat="0">
      <protection locked="0"/>
    </xf>
    <xf numFmtId="4" fontId="17" fillId="24" borderId="6" applyNumberFormat="0" applyProtection="0">
      <alignment vertical="center"/>
    </xf>
    <xf numFmtId="4" fontId="20" fillId="24" borderId="6" applyNumberFormat="0" applyProtection="0">
      <alignment vertical="center"/>
    </xf>
    <xf numFmtId="4" fontId="17" fillId="24" borderId="6" applyNumberFormat="0" applyProtection="0">
      <alignment horizontal="left" vertical="center" indent="1"/>
    </xf>
    <xf numFmtId="0" fontId="17" fillId="24" borderId="6" applyNumberFormat="0" applyProtection="0">
      <alignment horizontal="left" vertical="top" indent="1"/>
    </xf>
    <xf numFmtId="4" fontId="17" fillId="20" borderId="6" applyNumberFormat="0" applyProtection="0">
      <alignment horizontal="right" vertical="center"/>
    </xf>
    <xf numFmtId="4" fontId="20" fillId="20" borderId="6" applyNumberFormat="0" applyProtection="0">
      <alignment horizontal="right" vertical="center"/>
    </xf>
    <xf numFmtId="4" fontId="17" fillId="9" borderId="6" applyNumberFormat="0" applyProtection="0">
      <alignment horizontal="left" vertical="center" indent="1"/>
    </xf>
    <xf numFmtId="0" fontId="17" fillId="9" borderId="6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6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7" borderId="4" applyNumberFormat="0" applyFont="0" applyAlignment="0" applyProtection="0"/>
    <xf numFmtId="0" fontId="2" fillId="0" borderId="0"/>
    <xf numFmtId="4" fontId="34" fillId="21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33" fillId="21" borderId="6" applyNumberFormat="0" applyProtection="0">
      <alignment horizontal="left" vertical="center" indent="1"/>
    </xf>
    <xf numFmtId="0" fontId="33" fillId="21" borderId="6" applyNumberFormat="0" applyProtection="0">
      <alignment horizontal="left" vertical="top" indent="1"/>
    </xf>
    <xf numFmtId="0" fontId="33" fillId="9" borderId="6" applyNumberFormat="0" applyProtection="0">
      <alignment horizontal="left" vertical="center" indent="1"/>
    </xf>
    <xf numFmtId="0" fontId="33" fillId="9" borderId="6" applyNumberFormat="0" applyProtection="0">
      <alignment horizontal="left" vertical="top" indent="1"/>
    </xf>
    <xf numFmtId="0" fontId="33" fillId="22" borderId="6" applyNumberFormat="0" applyProtection="0">
      <alignment horizontal="left" vertical="center" indent="1"/>
    </xf>
    <xf numFmtId="0" fontId="33" fillId="22" borderId="6" applyNumberFormat="0" applyProtection="0">
      <alignment horizontal="left" vertical="top" indent="1"/>
    </xf>
    <xf numFmtId="0" fontId="33" fillId="20" borderId="6" applyNumberFormat="0" applyProtection="0">
      <alignment horizontal="left" vertical="center" indent="1"/>
    </xf>
    <xf numFmtId="0" fontId="33" fillId="20" borderId="6" applyNumberFormat="0" applyProtection="0">
      <alignment horizontal="left" vertical="top" indent="1"/>
    </xf>
    <xf numFmtId="0" fontId="33" fillId="23" borderId="8" applyNumberFormat="0">
      <protection locked="0"/>
    </xf>
    <xf numFmtId="4" fontId="35" fillId="25" borderId="0" applyNumberFormat="0" applyProtection="0">
      <alignment horizontal="left" vertical="center" indent="1"/>
    </xf>
    <xf numFmtId="0" fontId="2" fillId="0" borderId="0"/>
    <xf numFmtId="0" fontId="2" fillId="0" borderId="0"/>
    <xf numFmtId="0" fontId="33" fillId="0" borderId="0"/>
    <xf numFmtId="0" fontId="33" fillId="0" borderId="0"/>
  </cellStyleXfs>
  <cellXfs count="42">
    <xf numFmtId="0" fontId="0" fillId="0" borderId="0" xfId="0"/>
    <xf numFmtId="0" fontId="17" fillId="9" borderId="6" xfId="52" quotePrefix="1" applyNumberFormat="1">
      <alignment horizontal="left" vertical="center" indent="1"/>
    </xf>
    <xf numFmtId="3" fontId="17" fillId="20" borderId="6" xfId="50" applyNumberFormat="1">
      <alignment horizontal="right" vertical="center"/>
    </xf>
    <xf numFmtId="164" fontId="17" fillId="20" borderId="6" xfId="50" applyNumberFormat="1">
      <alignment horizontal="right" vertical="center"/>
    </xf>
    <xf numFmtId="4" fontId="17" fillId="20" borderId="6" xfId="50" applyNumberFormat="1">
      <alignment horizontal="right" vertical="center"/>
    </xf>
    <xf numFmtId="0" fontId="15" fillId="8" borderId="6" xfId="19" quotePrefix="1" applyNumberFormat="1">
      <alignment horizontal="left" vertical="center" indent="1"/>
    </xf>
    <xf numFmtId="4" fontId="15" fillId="8" borderId="6" xfId="17" applyNumberFormat="1">
      <alignment vertical="center"/>
    </xf>
    <xf numFmtId="164" fontId="15" fillId="8" borderId="6" xfId="17" applyNumberFormat="1">
      <alignment vertical="center"/>
    </xf>
    <xf numFmtId="0" fontId="15" fillId="9" borderId="0" xfId="21" quotePrefix="1" applyNumberFormat="1" applyAlignment="1">
      <alignment horizontal="left" vertical="center" indent="1"/>
    </xf>
    <xf numFmtId="0" fontId="37" fillId="0" borderId="0" xfId="0" applyFont="1"/>
    <xf numFmtId="0" fontId="37" fillId="0" borderId="0" xfId="0" applyFont="1" applyAlignment="1">
      <alignment wrapText="1"/>
    </xf>
    <xf numFmtId="165" fontId="37" fillId="0" borderId="0" xfId="0" applyNumberFormat="1" applyFont="1"/>
    <xf numFmtId="0" fontId="37" fillId="0" borderId="0" xfId="0" applyFont="1" applyFill="1" applyBorder="1"/>
    <xf numFmtId="0" fontId="37" fillId="0" borderId="0" xfId="0" quotePrefix="1" applyFont="1" applyFill="1" applyBorder="1" applyAlignment="1"/>
    <xf numFmtId="0" fontId="37" fillId="0" borderId="0" xfId="0" quotePrefix="1" applyFont="1" applyFill="1" applyBorder="1" applyAlignment="1">
      <alignment wrapText="1"/>
    </xf>
    <xf numFmtId="165" fontId="37" fillId="0" borderId="0" xfId="0" applyNumberFormat="1" applyFont="1" applyFill="1" applyBorder="1"/>
    <xf numFmtId="165" fontId="37" fillId="0" borderId="0" xfId="0" quotePrefix="1" applyNumberFormat="1" applyFont="1" applyFill="1" applyBorder="1" applyAlignment="1"/>
    <xf numFmtId="0" fontId="0" fillId="0" borderId="0" xfId="0" applyFill="1"/>
    <xf numFmtId="0" fontId="13" fillId="0" borderId="0" xfId="0" applyFont="1" applyFill="1"/>
    <xf numFmtId="0" fontId="30" fillId="0" borderId="0" xfId="60" applyFont="1" applyFill="1" applyBorder="1" applyAlignment="1">
      <alignment vertical="center"/>
    </xf>
    <xf numFmtId="0" fontId="31" fillId="0" borderId="0" xfId="60" applyFont="1" applyFill="1" applyBorder="1" applyAlignment="1">
      <alignment vertical="center"/>
    </xf>
    <xf numFmtId="0" fontId="2" fillId="0" borderId="0" xfId="60" applyFont="1" applyFill="1" applyBorder="1" applyAlignment="1">
      <alignment vertical="center"/>
    </xf>
    <xf numFmtId="0" fontId="36" fillId="0" borderId="0" xfId="60" applyFont="1" applyFill="1" applyBorder="1" applyAlignment="1">
      <alignment horizontal="centerContinuous" vertical="center"/>
    </xf>
    <xf numFmtId="0" fontId="31" fillId="0" borderId="0" xfId="60" applyFont="1" applyFill="1" applyBorder="1" applyAlignment="1">
      <alignment horizontal="centerContinuous" vertical="center"/>
    </xf>
    <xf numFmtId="0" fontId="2" fillId="0" borderId="0" xfId="60" applyFont="1" applyFill="1" applyBorder="1" applyAlignment="1">
      <alignment horizontal="centerContinuous" vertical="center"/>
    </xf>
    <xf numFmtId="165" fontId="32" fillId="26" borderId="8" xfId="60" applyNumberFormat="1" applyFont="1" applyFill="1" applyBorder="1" applyAlignment="1">
      <alignment horizontal="center" vertical="center"/>
    </xf>
    <xf numFmtId="165" fontId="32" fillId="26" borderId="8" xfId="60" applyNumberFormat="1" applyFont="1" applyFill="1" applyBorder="1" applyAlignment="1">
      <alignment horizontal="center" vertical="center" wrapText="1"/>
    </xf>
    <xf numFmtId="0" fontId="38" fillId="0" borderId="13" xfId="0" applyFont="1" applyBorder="1"/>
    <xf numFmtId="0" fontId="37" fillId="0" borderId="14" xfId="0" applyFont="1" applyBorder="1"/>
    <xf numFmtId="0" fontId="38" fillId="0" borderId="13" xfId="0" applyFont="1" applyBorder="1" applyAlignment="1">
      <alignment wrapText="1"/>
    </xf>
    <xf numFmtId="0" fontId="37" fillId="0" borderId="14" xfId="0" applyFont="1" applyBorder="1" applyAlignment="1">
      <alignment wrapText="1"/>
    </xf>
    <xf numFmtId="165" fontId="38" fillId="0" borderId="13" xfId="0" applyNumberFormat="1" applyFont="1" applyBorder="1"/>
    <xf numFmtId="165" fontId="37" fillId="0" borderId="14" xfId="0" applyNumberFormat="1" applyFont="1" applyBorder="1"/>
    <xf numFmtId="0" fontId="38" fillId="0" borderId="15" xfId="0" applyFont="1" applyBorder="1"/>
    <xf numFmtId="0" fontId="38" fillId="0" borderId="15" xfId="0" applyFont="1" applyBorder="1" applyAlignment="1">
      <alignment wrapText="1"/>
    </xf>
    <xf numFmtId="165" fontId="38" fillId="0" borderId="15" xfId="0" applyNumberFormat="1" applyFont="1" applyBorder="1"/>
    <xf numFmtId="0" fontId="37" fillId="0" borderId="13" xfId="0" applyFont="1" applyBorder="1"/>
    <xf numFmtId="0" fontId="37" fillId="0" borderId="13" xfId="0" applyFont="1" applyBorder="1" applyAlignment="1">
      <alignment wrapText="1"/>
    </xf>
    <xf numFmtId="165" fontId="37" fillId="0" borderId="13" xfId="0" applyNumberFormat="1" applyFont="1" applyBorder="1"/>
    <xf numFmtId="0" fontId="32" fillId="26" borderId="8" xfId="60" applyFont="1" applyFill="1" applyBorder="1" applyAlignment="1">
      <alignment horizontal="center" vertical="center" wrapText="1"/>
    </xf>
    <xf numFmtId="165" fontId="32" fillId="26" borderId="8" xfId="60" applyNumberFormat="1" applyFont="1" applyFill="1" applyBorder="1" applyAlignment="1">
      <alignment horizontal="center" vertical="center"/>
    </xf>
    <xf numFmtId="0" fontId="1" fillId="0" borderId="0" xfId="60" applyFont="1" applyFill="1" applyBorder="1" applyAlignment="1">
      <alignment horizontal="centerContinuous" vertical="center"/>
    </xf>
  </cellXfs>
  <cellStyles count="82"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0</xdr:row>
      <xdr:rowOff>0</xdr:rowOff>
    </xdr:from>
    <xdr:to>
      <xdr:col>1</xdr:col>
      <xdr:colOff>76200</xdr:colOff>
      <xdr:row>3</xdr:row>
      <xdr:rowOff>146185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533400" y="0"/>
          <a:ext cx="618067" cy="85738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0</xdr:row>
      <xdr:rowOff>63500</xdr:rowOff>
    </xdr:from>
    <xdr:to>
      <xdr:col>7</xdr:col>
      <xdr:colOff>549275</xdr:colOff>
      <xdr:row>3</xdr:row>
      <xdr:rowOff>161925</xdr:rowOff>
    </xdr:to>
    <xdr:pic>
      <xdr:nvPicPr>
        <xdr:cNvPr id="7" name="officeArt object" descr="CINTILLA-PIE DE PAGINA.jpg"/>
        <xdr:cNvPicPr/>
      </xdr:nvPicPr>
      <xdr:blipFill rotWithShape="1">
        <a:blip xmlns:r="http://schemas.openxmlformats.org/officeDocument/2006/relationships" r:embed="rId3">
          <a:extLst/>
        </a:blip>
        <a:srcRect l="6208" t="27878" r="62627" b="29572"/>
        <a:stretch/>
      </xdr:blipFill>
      <xdr:spPr>
        <a:xfrm>
          <a:off x="11535833" y="63500"/>
          <a:ext cx="2390775" cy="8286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D5" sqref="D5"/>
    </sheetView>
  </sheetViews>
  <sheetFormatPr baseColWidth="10" defaultRowHeight="13.2" x14ac:dyDescent="0.25"/>
  <cols>
    <col min="1" max="1" width="15.6640625" style="9" customWidth="1"/>
    <col min="2" max="2" width="39" style="9" customWidth="1"/>
    <col min="3" max="3" width="38.33203125" style="9" bestFit="1" customWidth="1"/>
    <col min="4" max="4" width="57.5546875" style="10" customWidth="1"/>
    <col min="5" max="8" width="16.6640625" style="11" customWidth="1"/>
    <col min="9" max="9" width="16" customWidth="1"/>
    <col min="10" max="10" width="18.6640625" customWidth="1"/>
    <col min="11" max="11" width="11.6640625" bestFit="1" customWidth="1"/>
  </cols>
  <sheetData>
    <row r="1" spans="1:17" s="17" customFormat="1" ht="25.8" x14ac:dyDescent="0.25">
      <c r="A1" s="22" t="s">
        <v>63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6" x14ac:dyDescent="0.25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4.4" x14ac:dyDescent="0.25">
      <c r="A3" s="24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4.4" x14ac:dyDescent="0.25">
      <c r="A4" s="41" t="s">
        <v>78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5">
      <c r="A5" s="12" t="s">
        <v>79</v>
      </c>
      <c r="B5" s="12"/>
      <c r="C5" s="13"/>
      <c r="D5" s="14"/>
      <c r="E5" s="15"/>
      <c r="F5" s="15"/>
      <c r="G5" s="16"/>
      <c r="H5" s="15"/>
      <c r="Q5" s="18"/>
    </row>
    <row r="6" spans="1:17" x14ac:dyDescent="0.25">
      <c r="A6" s="39" t="s">
        <v>69</v>
      </c>
      <c r="B6" s="39" t="s">
        <v>64</v>
      </c>
      <c r="C6" s="39" t="s">
        <v>65</v>
      </c>
      <c r="D6" s="39" t="s">
        <v>66</v>
      </c>
      <c r="E6" s="40" t="s">
        <v>67</v>
      </c>
      <c r="F6" s="40"/>
      <c r="G6" s="40"/>
      <c r="H6" s="25" t="s">
        <v>68</v>
      </c>
    </row>
    <row r="7" spans="1:17" ht="20.399999999999999" x14ac:dyDescent="0.25">
      <c r="A7" s="39"/>
      <c r="B7" s="39"/>
      <c r="C7" s="39"/>
      <c r="D7" s="39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5">
      <c r="A8" s="27">
        <v>2021</v>
      </c>
      <c r="B8" s="27" t="s">
        <v>70</v>
      </c>
      <c r="C8" s="27" t="s">
        <v>70</v>
      </c>
      <c r="D8" s="29" t="s">
        <v>70</v>
      </c>
      <c r="E8" s="31">
        <f>SUM(+E9+E11)</f>
        <v>730047.84</v>
      </c>
      <c r="F8" s="31">
        <f>SUM(+F9+F11)</f>
        <v>216906.27</v>
      </c>
      <c r="G8" s="31">
        <f>SUM(+G9+G11)</f>
        <v>216906.27</v>
      </c>
      <c r="H8" s="31">
        <f>SUM(+H9+H11)</f>
        <v>513141.56999999995</v>
      </c>
    </row>
    <row r="9" spans="1:17" x14ac:dyDescent="0.25">
      <c r="A9" s="33" t="s">
        <v>71</v>
      </c>
      <c r="B9" s="33" t="s">
        <v>72</v>
      </c>
      <c r="C9" s="33" t="s">
        <v>70</v>
      </c>
      <c r="D9" s="34" t="s">
        <v>70</v>
      </c>
      <c r="E9" s="35">
        <f>SUM(+E10)</f>
        <v>680607.84</v>
      </c>
      <c r="F9" s="35">
        <f>SUM(+F10)</f>
        <v>216906.27</v>
      </c>
      <c r="G9" s="35">
        <f>SUM(+G10)</f>
        <v>216906.27</v>
      </c>
      <c r="H9" s="35">
        <f>SUM(+H10)</f>
        <v>463701.56999999995</v>
      </c>
    </row>
    <row r="10" spans="1:17" x14ac:dyDescent="0.25">
      <c r="A10" s="28" t="s">
        <v>71</v>
      </c>
      <c r="B10" s="28" t="s">
        <v>70</v>
      </c>
      <c r="C10" s="28" t="s">
        <v>73</v>
      </c>
      <c r="D10" s="30" t="s">
        <v>74</v>
      </c>
      <c r="E10" s="32">
        <v>680607.84</v>
      </c>
      <c r="F10" s="32">
        <v>216906.27</v>
      </c>
      <c r="G10" s="32">
        <v>216906.27</v>
      </c>
      <c r="H10" s="32">
        <f>+E10-F10</f>
        <v>463701.56999999995</v>
      </c>
    </row>
    <row r="11" spans="1:17" x14ac:dyDescent="0.25">
      <c r="A11" s="27" t="s">
        <v>71</v>
      </c>
      <c r="B11" s="27" t="s">
        <v>75</v>
      </c>
      <c r="C11" s="27" t="s">
        <v>70</v>
      </c>
      <c r="D11" s="29" t="s">
        <v>70</v>
      </c>
      <c r="E11" s="31">
        <f>SUM(+E12)</f>
        <v>49440</v>
      </c>
      <c r="F11" s="31">
        <f>SUM(+F12)</f>
        <v>0</v>
      </c>
      <c r="G11" s="31">
        <f>SUM(+G12)</f>
        <v>0</v>
      </c>
      <c r="H11" s="31">
        <f>SUM(+H12)</f>
        <v>49440</v>
      </c>
    </row>
    <row r="12" spans="1:17" x14ac:dyDescent="0.25">
      <c r="A12" s="28" t="s">
        <v>71</v>
      </c>
      <c r="B12" s="28" t="s">
        <v>70</v>
      </c>
      <c r="C12" s="28" t="s">
        <v>76</v>
      </c>
      <c r="D12" s="30" t="s">
        <v>74</v>
      </c>
      <c r="E12" s="32">
        <v>49440</v>
      </c>
      <c r="F12" s="32">
        <v>0</v>
      </c>
      <c r="G12" s="32">
        <v>0</v>
      </c>
      <c r="H12" s="32">
        <f>+E12-F12</f>
        <v>49440</v>
      </c>
    </row>
    <row r="13" spans="1:17" x14ac:dyDescent="0.25">
      <c r="A13" s="27" t="s">
        <v>77</v>
      </c>
      <c r="B13" s="36"/>
      <c r="C13" s="36"/>
      <c r="D13" s="37"/>
      <c r="E13" s="38"/>
      <c r="F13" s="38"/>
      <c r="G13" s="38"/>
      <c r="H13" s="38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3.2" x14ac:dyDescent="0.25"/>
  <cols>
    <col min="1" max="1" width="23.33203125" customWidth="1"/>
    <col min="2" max="2" width="20.6640625" customWidth="1"/>
    <col min="3" max="3" width="17.5546875" customWidth="1"/>
    <col min="4" max="4" width="28" customWidth="1"/>
    <col min="5" max="5" width="13.6640625" bestFit="1" customWidth="1"/>
    <col min="6" max="7" width="18.88671875" bestFit="1" customWidth="1"/>
    <col min="8" max="8" width="17.88671875" bestFit="1" customWidth="1"/>
    <col min="9" max="9" width="13.6640625" bestFit="1" customWidth="1"/>
    <col min="10" max="10" width="11.6640625" bestFit="1" customWidth="1"/>
    <col min="11" max="11" width="13.6640625" bestFit="1" customWidth="1"/>
  </cols>
  <sheetData>
    <row r="1" spans="1:8" x14ac:dyDescent="0.25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5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5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5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5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5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5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5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5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5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5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5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5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5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5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5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5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5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5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5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5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5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5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5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5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5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5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5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5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5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5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5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5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5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5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5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5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5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5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5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5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5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5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5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5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5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5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5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5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5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5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5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5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5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5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5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5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5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5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5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5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5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5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5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5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5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5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5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5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5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5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5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5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5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5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5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5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5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5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5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5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5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5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5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5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5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5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5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5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5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5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2015-11-30T22:51:10Z</cp:lastPrinted>
  <dcterms:created xsi:type="dcterms:W3CDTF">2015-04-08T19:07:52Z</dcterms:created>
  <dcterms:modified xsi:type="dcterms:W3CDTF">2025-02-05T00:05:55Z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