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ENTA PUBLICA\Desktop\2024\Transparencia CONAC\3ER TRIM 24\"/>
    </mc:Choice>
  </mc:AlternateContent>
  <bookViews>
    <workbookView xWindow="0" yWindow="0" windowWidth="20490" windowHeight="7770"/>
  </bookViews>
  <sheets>
    <sheet name="FISM" sheetId="1" r:id="rId1"/>
  </sheets>
  <definedNames>
    <definedName name="_xlnm.Print_Area" localSheetId="0">FISM!$A$1:$X$47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O36" i="1" s="1"/>
  <c r="O37" i="1" s="1"/>
  <c r="N35" i="1"/>
  <c r="N36" i="1" s="1"/>
  <c r="N37" i="1" s="1"/>
  <c r="J35" i="1"/>
  <c r="J37" i="1" s="1"/>
  <c r="I35" i="1"/>
  <c r="I36" i="1" s="1"/>
  <c r="I37" i="1" s="1"/>
  <c r="J36" i="1" l="1"/>
</calcChain>
</file>

<file path=xl/sharedStrings.xml><?xml version="1.0" encoding="utf-8"?>
<sst xmlns="http://schemas.openxmlformats.org/spreadsheetml/2006/main" count="211" uniqueCount="119">
  <si>
    <t>FONDO PARA LA INFRAESTRUCTURA SOCIAL MUNICIPAL Y DE LAS DEMARCACIONES TERRITORIALES DEL DISTRITO FEDERAL</t>
  </si>
  <si>
    <t xml:space="preserve">    AVANCES FÍSICO-FINANCIERO (PESOS)</t>
  </si>
  <si>
    <t>EJERCICIO 2024</t>
  </si>
  <si>
    <t>PERÍODO DEL 01/07/DE 2024 AL 30/09/ DE 2024.</t>
  </si>
  <si>
    <r>
      <t xml:space="preserve">                                                                                                                                                 NORMAL (     )          INFORME DE GOBIERNO (    )        TRIMESTRAL (  X  )    </t>
    </r>
    <r>
      <rPr>
        <sz val="16"/>
        <color indexed="22"/>
        <rFont val="Arial"/>
        <family val="2"/>
      </rPr>
      <t xml:space="preserve">        </t>
    </r>
  </si>
  <si>
    <t xml:space="preserve">ESTADO: </t>
  </si>
  <si>
    <t>NUEVO LEÓN</t>
  </si>
  <si>
    <t>FECHA DE ELABORACIÓN</t>
  </si>
  <si>
    <t xml:space="preserve">MUNICIPIO: </t>
  </si>
  <si>
    <t>GARCÍA</t>
  </si>
  <si>
    <t>DIA</t>
  </si>
  <si>
    <t>MES</t>
  </si>
  <si>
    <t>AÑO</t>
  </si>
  <si>
    <t xml:space="preserve">FONDO: </t>
  </si>
  <si>
    <t>INFRAESTRUCTURA SOCIAL MUNICIPAL 2024 (RAMO 33)</t>
  </si>
  <si>
    <t>04</t>
  </si>
  <si>
    <t>OCTUBRE</t>
  </si>
  <si>
    <t>NÚMERO</t>
  </si>
  <si>
    <t>DESCRIPCIÓN</t>
  </si>
  <si>
    <t>UBICACIÓN</t>
  </si>
  <si>
    <t>AVANCE</t>
  </si>
  <si>
    <t>FECHA</t>
  </si>
  <si>
    <t>INVERSIÓN APROBADA</t>
  </si>
  <si>
    <t>INVERSIÓN EJERCIDA</t>
  </si>
  <si>
    <t>METAS TOTALES</t>
  </si>
  <si>
    <t>PROGRAMA</t>
  </si>
  <si>
    <t>SUB PROGRAMA</t>
  </si>
  <si>
    <t>DE LA</t>
  </si>
  <si>
    <t>O</t>
  </si>
  <si>
    <t>ACUMULADO</t>
  </si>
  <si>
    <t>DE INICIO</t>
  </si>
  <si>
    <t>UNIDAD</t>
  </si>
  <si>
    <t>APROBADAS</t>
  </si>
  <si>
    <t>MODIFICADAS</t>
  </si>
  <si>
    <t>ALCANZADAS</t>
  </si>
  <si>
    <t>OBSERVACIONES</t>
  </si>
  <si>
    <t>OBRA</t>
  </si>
  <si>
    <t>LOCALIDAD</t>
  </si>
  <si>
    <t>FIS</t>
  </si>
  <si>
    <t>FIN</t>
  </si>
  <si>
    <t>Y TERMINO</t>
  </si>
  <si>
    <t>DE</t>
  </si>
  <si>
    <t>%</t>
  </si>
  <si>
    <t>TOTAL</t>
  </si>
  <si>
    <t>FEDERAL</t>
  </si>
  <si>
    <t>ESTATAL</t>
  </si>
  <si>
    <t>MPAL.</t>
  </si>
  <si>
    <t>PART.</t>
  </si>
  <si>
    <t>MEDIDA</t>
  </si>
  <si>
    <t>MEJORAMIENTO SOCIAL</t>
  </si>
  <si>
    <t>N/A</t>
  </si>
  <si>
    <t>OP-MGNL-FISM-18/24-CP</t>
  </si>
  <si>
    <t>Construcción de cancha de pasto sintético.</t>
  </si>
  <si>
    <t>En Av. Santa María y Santa Susana en Col. Santa María en García, N.L.</t>
  </si>
  <si>
    <t>20/05/2024 AL 17/08/2024</t>
  </si>
  <si>
    <t>m2</t>
  </si>
  <si>
    <t>Terminada.</t>
  </si>
  <si>
    <t>OP-MGNL-FISM-19/24-CP</t>
  </si>
  <si>
    <t>Construcción de obra pluvial.</t>
  </si>
  <si>
    <t>En calle Agua Marina entre Las Colonias Paseo del Nogal y Punta Diamante en García, N.L.</t>
  </si>
  <si>
    <t>En proceso.</t>
  </si>
  <si>
    <t>OP-MGNL-FISM-27/24-IR</t>
  </si>
  <si>
    <t>Rehabilitación de áreas en centro comunitario para la creación de centro de desarrollo infantil.</t>
  </si>
  <si>
    <t>En calle Valencia, Granada, Col. Alamedas, en García, N.L.</t>
  </si>
  <si>
    <t>13/05/2024 AL 10/08/2024</t>
  </si>
  <si>
    <t>OP-MGNL-FISM-30/24-IR</t>
  </si>
  <si>
    <t>Construcción de Auditorio en Secundaria No. 11, Bicentenario La Independencia de México.</t>
  </si>
  <si>
    <t>En calle Paseo de La Estación Col. Paseo de Capellanía en García, N.L.</t>
  </si>
  <si>
    <t>OP-MGNL-FISM-31/24-IR</t>
  </si>
  <si>
    <t>Construcción de cancha polivalente.</t>
  </si>
  <si>
    <t>En calle Las Palmeras y Framboyanes y Agua Marina, Col. Paseo de Los Nogales en García, N.L.</t>
  </si>
  <si>
    <t>OP-MGNL-FISM-32/24-IR</t>
  </si>
  <si>
    <t>Rehabilitación de Plaza, 2da Etapa.</t>
  </si>
  <si>
    <t>En calle Dr. Francisco Bolívar Zapata, Hospital Laguna y Fernando Guajardo en Col. Valle de San Blas en García, Nuevo León.</t>
  </si>
  <si>
    <t>13/05/2024 AL 26/07/2024</t>
  </si>
  <si>
    <t>OP-MGNL-FISM-33/24-IR</t>
  </si>
  <si>
    <t>En calles Norte, Sur, Sexta y C.5 Col. Mirador de García, García, N.L.</t>
  </si>
  <si>
    <t>OP-MGNL-FISM-34/24-IR</t>
  </si>
  <si>
    <t>Rehabilitación de Cancha de Pasto Sintético (CECYTE).</t>
  </si>
  <si>
    <t>Calle Silicio Col. Paseo de Las Minas en García, N.L.</t>
  </si>
  <si>
    <t>OP-MGNL-FISM-36/24-IR</t>
  </si>
  <si>
    <t>Rehabilitación de plaza.</t>
  </si>
  <si>
    <t>En calles Valle del Roble cruce con Valle de San Fernando y Valle Azul, Col. Héroes de Capellanía, Sector Valle en García N.L.</t>
  </si>
  <si>
    <t>OP-MGNL-FISM-37/24-IR</t>
  </si>
  <si>
    <t>Rehabilitación de cancha polivalente.</t>
  </si>
  <si>
    <t>Calle Valle de Luna y Valle Morelos entre Valle de Jiménez y Valle de Toluca, Col. Valle De Lincoln, Sector K, Parque Sector K  en García, N.L.</t>
  </si>
  <si>
    <t>OP-MGNL-FISM-38/24-IR</t>
  </si>
  <si>
    <t>Construcción de Aula en Escuela Hildebrando S. Garza.</t>
  </si>
  <si>
    <t>En Av. Sierra Real, Colonia Sierra Real, en García, N.L.</t>
  </si>
  <si>
    <t>OP-MGNL-FISM-39/24-IR</t>
  </si>
  <si>
    <t>Rehabilitación de cancha de pasto sintético, baños y gradas.</t>
  </si>
  <si>
    <t>Av. Lagos y Praderas Col. Paraje San José en García, N.L.</t>
  </si>
  <si>
    <t>29/05/2024 AL 26/08/2024</t>
  </si>
  <si>
    <t>OP-MGNL-FISM-40/24-IR</t>
  </si>
  <si>
    <t>Remodelación de plaza.</t>
  </si>
  <si>
    <t>En calles Villa Rodríguez cruce con Villa Toledo y Villa Real, Col. Héroes de Capellanía, Sector Villa, en García N.L.</t>
  </si>
  <si>
    <t>OP-MGNL-FISM-41/24-IR</t>
  </si>
  <si>
    <t>Rehabilitación de cancha.</t>
  </si>
  <si>
    <t>En calle Nogal, Palo Blanco, Encino y Yuca, en Sector Nogales, en García Nuevo León.</t>
  </si>
  <si>
    <t>29/05/2024 AL 27/07/2024</t>
  </si>
  <si>
    <t>OP-MGNL-FISM-43/24-IR</t>
  </si>
  <si>
    <t>En calle Villa Marsala y Villa Plazola en Col. Villa Nova Sector Nogal, en García, Nuevo León.</t>
  </si>
  <si>
    <t>29/05/2024 AL 11/08/2024</t>
  </si>
  <si>
    <t>OP-MGNL-FISM-44/24-IR</t>
  </si>
  <si>
    <t>Construcción de puente peatonal.</t>
  </si>
  <si>
    <t>En calle Agua Marina entre las Colonias Paseo del Nogal y Punta Diamante en García, N.L.</t>
  </si>
  <si>
    <t>OP-MGNL-FISM-50/24-IR</t>
  </si>
  <si>
    <t>Remodelación de cancha polivalente.</t>
  </si>
  <si>
    <t>En parque sobre Av. Portal de Lincoln en Col. Portal de Lincoln en García, N.L.</t>
  </si>
  <si>
    <t>OP-MGNL-FISM-55/24-IR</t>
  </si>
  <si>
    <t>Calles San Roque, San Lázaro y San Jacinto Col. Valle de Lincoln, Sector Fraile en García N.L.</t>
  </si>
  <si>
    <t>04/06/2024 AL 02/08/2024</t>
  </si>
  <si>
    <t>-------</t>
  </si>
  <si>
    <t>GASTOS INDIRECTOS</t>
  </si>
  <si>
    <t xml:space="preserve">SUMA DE LA HOJA </t>
  </si>
  <si>
    <t>SUBTOTAL</t>
  </si>
  <si>
    <t>SUMA TOTAL</t>
  </si>
  <si>
    <t>LIC. GUSTAVO QUIROGA GALVÀN</t>
  </si>
  <si>
    <t>SECRETARIO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</si>
</sst>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[$-F800]dddd\,\ mmmm\ dd\,\ yyyy"/>
    <numFmt numFmtId="166" formatCode="0\1"/>
  </numFmts>
  <fonts count="1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indexed="22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1" fillId="0" borderId="3" xfId="0" applyFont="1" applyBorder="1"/>
    <xf numFmtId="0" fontId="2" fillId="0" borderId="4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5" fontId="2" fillId="0" borderId="0" xfId="1" applyNumberFormat="1" applyFont="1" applyBorder="1" applyAlignment="1">
      <alignment horizontal="centerContinuous"/>
    </xf>
    <xf numFmtId="165" fontId="3" fillId="0" borderId="0" xfId="0" applyNumberFormat="1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Alignment="1"/>
    <xf numFmtId="0" fontId="2" fillId="0" borderId="4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7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8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6" fillId="0" borderId="0" xfId="0" applyFont="1" applyBorder="1"/>
    <xf numFmtId="0" fontId="7" fillId="0" borderId="1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7" fillId="0" borderId="15" xfId="0" applyFont="1" applyFill="1" applyBorder="1" applyAlignment="1">
      <alignment horizontal="centerContinuous"/>
    </xf>
    <xf numFmtId="0" fontId="7" fillId="0" borderId="16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1" xfId="0" applyFont="1" applyFill="1" applyBorder="1"/>
    <xf numFmtId="0" fontId="8" fillId="0" borderId="3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20" xfId="0" applyFont="1" applyFill="1" applyBorder="1"/>
    <xf numFmtId="0" fontId="7" fillId="0" borderId="5" xfId="0" applyFont="1" applyFill="1" applyBorder="1" applyAlignment="1">
      <alignment horizontal="centerContinuous"/>
    </xf>
    <xf numFmtId="0" fontId="7" fillId="0" borderId="21" xfId="0" applyFont="1" applyFill="1" applyBorder="1"/>
    <xf numFmtId="0" fontId="7" fillId="0" borderId="4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2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22" xfId="0" applyFont="1" applyFill="1" applyBorder="1"/>
    <xf numFmtId="0" fontId="7" fillId="0" borderId="13" xfId="0" applyFont="1" applyFill="1" applyBorder="1" applyAlignment="1">
      <alignment horizontal="center"/>
    </xf>
    <xf numFmtId="9" fontId="7" fillId="0" borderId="13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9" fontId="6" fillId="0" borderId="23" xfId="1" applyNumberFormat="1" applyFont="1" applyFill="1" applyBorder="1" applyAlignment="1">
      <alignment horizontal="center" vertical="center"/>
    </xf>
    <xf numFmtId="9" fontId="6" fillId="0" borderId="2" xfId="3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right" vertical="center"/>
    </xf>
    <xf numFmtId="164" fontId="6" fillId="0" borderId="23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Continuous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9" fontId="6" fillId="0" borderId="25" xfId="1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2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4" fontId="6" fillId="0" borderId="25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right" vertical="center"/>
    </xf>
    <xf numFmtId="0" fontId="6" fillId="0" borderId="27" xfId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 wrapText="1"/>
    </xf>
    <xf numFmtId="166" fontId="6" fillId="0" borderId="28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166" fontId="6" fillId="0" borderId="29" xfId="0" applyNumberFormat="1" applyFont="1" applyFill="1" applyBorder="1" applyAlignment="1">
      <alignment horizontal="center" vertical="center" wrapText="1"/>
    </xf>
    <xf numFmtId="9" fontId="6" fillId="0" borderId="29" xfId="0" applyNumberFormat="1" applyFont="1" applyFill="1" applyBorder="1" applyAlignment="1">
      <alignment horizontal="center" vertical="center" wrapText="1"/>
    </xf>
    <xf numFmtId="4" fontId="6" fillId="2" borderId="30" xfId="0" quotePrefix="1" applyNumberFormat="1" applyFont="1" applyFill="1" applyBorder="1" applyAlignment="1">
      <alignment horizontal="right" vertical="center" wrapText="1"/>
    </xf>
    <xf numFmtId="4" fontId="6" fillId="0" borderId="30" xfId="0" quotePrefix="1" applyNumberFormat="1" applyFont="1" applyFill="1" applyBorder="1" applyAlignment="1">
      <alignment horizontal="right" vertical="center" wrapText="1"/>
    </xf>
    <xf numFmtId="4" fontId="6" fillId="0" borderId="29" xfId="0" quotePrefix="1" applyNumberFormat="1" applyFont="1" applyFill="1" applyBorder="1" applyAlignment="1">
      <alignment horizontal="right" vertical="center" wrapText="1"/>
    </xf>
    <xf numFmtId="4" fontId="6" fillId="0" borderId="29" xfId="1" applyNumberFormat="1" applyFont="1" applyFill="1" applyBorder="1" applyAlignment="1">
      <alignment horizontal="center" vertical="center" wrapText="1"/>
    </xf>
    <xf numFmtId="4" fontId="6" fillId="0" borderId="20" xfId="1" applyNumberFormat="1" applyFont="1" applyFill="1" applyBorder="1" applyAlignment="1">
      <alignment horizontal="center" vertical="center" wrapText="1"/>
    </xf>
    <xf numFmtId="3" fontId="6" fillId="0" borderId="30" xfId="0" quotePrefix="1" applyNumberFormat="1" applyFont="1" applyFill="1" applyBorder="1" applyAlignment="1">
      <alignment horizontal="center" vertical="center" wrapText="1"/>
    </xf>
    <xf numFmtId="3" fontId="6" fillId="0" borderId="29" xfId="0" applyNumberFormat="1" applyFont="1" applyFill="1" applyBorder="1" applyAlignment="1">
      <alignment horizontal="center" vertical="center" wrapText="1"/>
    </xf>
    <xf numFmtId="164" fontId="6" fillId="0" borderId="20" xfId="0" quotePrefix="1" applyNumberFormat="1" applyFont="1" applyFill="1" applyBorder="1" applyAlignment="1">
      <alignment horizontal="center" vertical="center" wrapText="1"/>
    </xf>
    <xf numFmtId="3" fontId="6" fillId="0" borderId="29" xfId="0" quotePrefix="1" applyNumberFormat="1" applyFont="1" applyFill="1" applyBorder="1" applyAlignment="1">
      <alignment horizontal="center" vertical="center" wrapText="1"/>
    </xf>
    <xf numFmtId="3" fontId="6" fillId="0" borderId="20" xfId="0" quotePrefix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4" fontId="6" fillId="0" borderId="31" xfId="0" quotePrefix="1" applyNumberFormat="1" applyFont="1" applyFill="1" applyBorder="1" applyAlignment="1">
      <alignment horizontal="center"/>
    </xf>
    <xf numFmtId="4" fontId="6" fillId="0" borderId="25" xfId="0" applyNumberFormat="1" applyFont="1" applyFill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3" fontId="6" fillId="0" borderId="25" xfId="0" applyNumberFormat="1" applyFont="1" applyBorder="1"/>
    <xf numFmtId="3" fontId="6" fillId="0" borderId="32" xfId="0" applyNumberFormat="1" applyFont="1" applyBorder="1"/>
    <xf numFmtId="4" fontId="6" fillId="0" borderId="31" xfId="0" quotePrefix="1" applyNumberFormat="1" applyFont="1" applyBorder="1" applyAlignment="1">
      <alignment horizontal="center"/>
    </xf>
    <xf numFmtId="0" fontId="6" fillId="0" borderId="0" xfId="0" applyFont="1" applyFill="1"/>
    <xf numFmtId="4" fontId="6" fillId="0" borderId="16" xfId="0" quotePrefix="1" applyNumberFormat="1" applyFont="1" applyFill="1" applyBorder="1" applyAlignment="1">
      <alignment horizontal="center"/>
    </xf>
    <xf numFmtId="4" fontId="6" fillId="0" borderId="17" xfId="0" applyNumberFormat="1" applyFont="1" applyFill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7" xfId="0" applyNumberFormat="1" applyFont="1" applyBorder="1"/>
    <xf numFmtId="3" fontId="6" fillId="0" borderId="33" xfId="0" applyNumberFormat="1" applyFont="1" applyBorder="1"/>
    <xf numFmtId="4" fontId="6" fillId="0" borderId="17" xfId="0" applyNumberFormat="1" applyFont="1" applyBorder="1" applyAlignment="1">
      <alignment horizontal="center"/>
    </xf>
    <xf numFmtId="4" fontId="6" fillId="0" borderId="16" xfId="0" quotePrefix="1" applyNumberFormat="1" applyFont="1" applyBorder="1" applyAlignment="1">
      <alignment horizontal="center"/>
    </xf>
    <xf numFmtId="4" fontId="6" fillId="0" borderId="0" xfId="0" quotePrefix="1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/>
    <xf numFmtId="4" fontId="6" fillId="0" borderId="0" xfId="0" quotePrefix="1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3" fontId="6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0" fillId="0" borderId="0" xfId="0" quotePrefix="1" applyFont="1" applyBorder="1" applyAlignment="1">
      <alignment horizontal="center"/>
    </xf>
    <xf numFmtId="0" fontId="1" fillId="0" borderId="0" xfId="0" applyFont="1" applyBorder="1" applyAlignment="1"/>
    <xf numFmtId="0" fontId="11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2" fillId="0" borderId="0" xfId="1" applyFont="1" applyBorder="1" applyAlignment="1">
      <alignment horizontal="center"/>
    </xf>
  </cellXfs>
  <cellStyles count="4">
    <cellStyle name="Normal" xfId="0" builtinId="0"/>
    <cellStyle name="Normal 2" xfId="1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5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571500</xdr:colOff>
      <xdr:row>1</xdr:row>
      <xdr:rowOff>84666</xdr:rowOff>
    </xdr:from>
    <xdr:to>
      <xdr:col>22</xdr:col>
      <xdr:colOff>1604170</xdr:colOff>
      <xdr:row>6</xdr:row>
      <xdr:rowOff>97334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8893" y="261559"/>
          <a:ext cx="2475027" cy="130534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</xdr:row>
      <xdr:rowOff>31750</xdr:rowOff>
    </xdr:from>
    <xdr:to>
      <xdr:col>0</xdr:col>
      <xdr:colOff>1038306</xdr:colOff>
      <xdr:row>5</xdr:row>
      <xdr:rowOff>191662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03200"/>
          <a:ext cx="974806" cy="1188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8"/>
  <sheetViews>
    <sheetView tabSelected="1" view="pageBreakPreview" zoomScale="70" zoomScaleNormal="75" zoomScaleSheetLayoutView="70" workbookViewId="0">
      <selection activeCell="U5" sqref="U5"/>
    </sheetView>
  </sheetViews>
  <sheetFormatPr baseColWidth="10" defaultRowHeight="12.75" x14ac:dyDescent="0.2"/>
  <cols>
    <col min="1" max="1" width="22.7109375" style="1" customWidth="1"/>
    <col min="2" max="2" width="25.85546875" style="1" customWidth="1"/>
    <col min="3" max="3" width="13.7109375" style="1" customWidth="1"/>
    <col min="4" max="4" width="52.140625" style="1" customWidth="1"/>
    <col min="5" max="5" width="41.140625" style="1" customWidth="1"/>
    <col min="6" max="6" width="11" style="1" customWidth="1"/>
    <col min="7" max="7" width="12.42578125" style="1" customWidth="1"/>
    <col min="8" max="8" width="14.28515625" style="1" customWidth="1"/>
    <col min="9" max="9" width="20" style="1" bestFit="1" customWidth="1"/>
    <col min="10" max="10" width="19.7109375" style="1" customWidth="1"/>
    <col min="11" max="11" width="19.5703125" style="1" customWidth="1"/>
    <col min="12" max="12" width="11.140625" style="1" customWidth="1"/>
    <col min="13" max="13" width="8.5703125" style="1" customWidth="1"/>
    <col min="14" max="14" width="19.85546875" style="1" customWidth="1"/>
    <col min="15" max="15" width="20.28515625" style="1" customWidth="1"/>
    <col min="16" max="16" width="14.140625" style="1" customWidth="1"/>
    <col min="17" max="17" width="8.5703125" style="1" customWidth="1"/>
    <col min="18" max="18" width="10" style="1" customWidth="1"/>
    <col min="19" max="19" width="17.140625" style="1" customWidth="1"/>
    <col min="20" max="20" width="20.42578125" style="1" customWidth="1"/>
    <col min="21" max="21" width="22.5703125" style="1" customWidth="1"/>
    <col min="22" max="22" width="21.7109375" style="1" customWidth="1"/>
    <col min="23" max="23" width="24.7109375" style="1" customWidth="1"/>
    <col min="24" max="24" width="0.28515625" style="1" customWidth="1"/>
    <col min="25" max="25" width="6.85546875" style="1" customWidth="1"/>
    <col min="26" max="28" width="7.140625" style="1" customWidth="1"/>
    <col min="29" max="29" width="3.5703125" style="1" customWidth="1"/>
    <col min="30" max="16384" width="11.42578125" style="1"/>
  </cols>
  <sheetData>
    <row r="1" spans="1:29" ht="13.5" thickBot="1" x14ac:dyDescent="0.25"/>
    <row r="2" spans="1:29" ht="20.25" x14ac:dyDescent="0.3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9" ht="20.25" x14ac:dyDescent="0.3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8"/>
    </row>
    <row r="4" spans="1:29" ht="20.25" x14ac:dyDescent="0.3">
      <c r="A4" s="5"/>
      <c r="B4" s="6"/>
      <c r="C4" s="6"/>
      <c r="D4" s="7"/>
      <c r="E4" s="6"/>
      <c r="F4" s="6"/>
      <c r="G4" s="6"/>
      <c r="H4" s="6"/>
      <c r="I4" s="9"/>
      <c r="J4" s="6"/>
      <c r="K4" s="7" t="s">
        <v>2</v>
      </c>
      <c r="L4" s="10"/>
      <c r="M4" s="11"/>
      <c r="N4" s="11"/>
      <c r="O4" s="6"/>
      <c r="P4" s="6"/>
      <c r="Q4" s="12"/>
      <c r="R4" s="6"/>
      <c r="S4" s="6"/>
      <c r="T4" s="6"/>
      <c r="U4" s="6"/>
      <c r="V4" s="6"/>
      <c r="W4" s="6"/>
      <c r="X4" s="8"/>
    </row>
    <row r="5" spans="1:29" ht="20.25" x14ac:dyDescent="0.3">
      <c r="A5" s="5"/>
      <c r="B5" s="6"/>
      <c r="C5" s="6"/>
      <c r="D5" s="6"/>
      <c r="E5" s="6"/>
      <c r="F5" s="10"/>
      <c r="G5" s="10"/>
      <c r="H5" s="6"/>
      <c r="I5" s="13" t="s">
        <v>3</v>
      </c>
      <c r="J5" s="14"/>
      <c r="K5" s="14"/>
      <c r="L5" s="14"/>
      <c r="M5" s="7"/>
      <c r="N5" s="11"/>
      <c r="O5" s="6"/>
      <c r="P5" s="6"/>
      <c r="Q5" s="6"/>
      <c r="R5" s="6"/>
      <c r="S5" s="6"/>
      <c r="T5" s="6"/>
      <c r="U5" s="6"/>
      <c r="V5" s="6"/>
      <c r="W5" s="6"/>
      <c r="X5" s="8"/>
    </row>
    <row r="6" spans="1:29" s="16" customFormat="1" ht="20.25" x14ac:dyDescent="0.3">
      <c r="A6" s="133" t="s">
        <v>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5"/>
    </row>
    <row r="7" spans="1:29" ht="20.25" x14ac:dyDescent="0.3">
      <c r="A7" s="17" t="s">
        <v>5</v>
      </c>
      <c r="B7" s="18" t="s">
        <v>6</v>
      </c>
      <c r="C7" s="19"/>
      <c r="D7" s="9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 t="s">
        <v>7</v>
      </c>
      <c r="U7" s="23"/>
      <c r="V7" s="23"/>
      <c r="W7" s="21"/>
      <c r="X7" s="8"/>
    </row>
    <row r="8" spans="1:29" ht="24" customHeight="1" x14ac:dyDescent="0.3">
      <c r="A8" s="17" t="s">
        <v>8</v>
      </c>
      <c r="B8" s="18" t="s">
        <v>9</v>
      </c>
      <c r="C8" s="19"/>
      <c r="D8" s="9"/>
      <c r="E8" s="24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25" t="s">
        <v>10</v>
      </c>
      <c r="U8" s="25" t="s">
        <v>11</v>
      </c>
      <c r="V8" s="25" t="s">
        <v>12</v>
      </c>
      <c r="W8" s="6"/>
      <c r="X8" s="8"/>
    </row>
    <row r="9" spans="1:29" ht="25.5" customHeight="1" thickBot="1" x14ac:dyDescent="0.35">
      <c r="A9" s="17" t="s">
        <v>13</v>
      </c>
      <c r="B9" s="26" t="s">
        <v>14</v>
      </c>
      <c r="C9" s="26"/>
      <c r="D9" s="27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28" t="s">
        <v>15</v>
      </c>
      <c r="U9" s="29" t="s">
        <v>16</v>
      </c>
      <c r="V9" s="30">
        <v>2024</v>
      </c>
      <c r="W9" s="6"/>
      <c r="X9" s="8"/>
    </row>
    <row r="10" spans="1:29" ht="21" thickBot="1" x14ac:dyDescent="0.3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/>
    </row>
    <row r="11" spans="1:29" ht="15.75" thickBot="1" x14ac:dyDescent="0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4"/>
      <c r="Z11" s="34"/>
      <c r="AA11" s="34"/>
      <c r="AB11" s="34"/>
      <c r="AC11" s="34"/>
    </row>
    <row r="12" spans="1:29" ht="18.75" thickBot="1" x14ac:dyDescent="0.3">
      <c r="A12" s="36"/>
      <c r="B12" s="36"/>
      <c r="C12" s="36" t="s">
        <v>17</v>
      </c>
      <c r="D12" s="37" t="s">
        <v>18</v>
      </c>
      <c r="E12" s="36" t="s">
        <v>19</v>
      </c>
      <c r="F12" s="38" t="s">
        <v>20</v>
      </c>
      <c r="G12" s="39"/>
      <c r="H12" s="36" t="s">
        <v>21</v>
      </c>
      <c r="I12" s="38" t="s">
        <v>22</v>
      </c>
      <c r="J12" s="38"/>
      <c r="K12" s="38"/>
      <c r="L12" s="38"/>
      <c r="M12" s="40"/>
      <c r="N12" s="38" t="s">
        <v>23</v>
      </c>
      <c r="O12" s="38"/>
      <c r="P12" s="38"/>
      <c r="Q12" s="38"/>
      <c r="R12" s="38"/>
      <c r="S12" s="41" t="s">
        <v>24</v>
      </c>
      <c r="T12" s="42"/>
      <c r="U12" s="42"/>
      <c r="V12" s="43"/>
      <c r="W12" s="44"/>
      <c r="X12" s="45"/>
    </row>
    <row r="13" spans="1:29" ht="18.75" thickBot="1" x14ac:dyDescent="0.3">
      <c r="A13" s="46" t="s">
        <v>25</v>
      </c>
      <c r="B13" s="46" t="s">
        <v>26</v>
      </c>
      <c r="C13" s="46" t="s">
        <v>27</v>
      </c>
      <c r="D13" s="47" t="s">
        <v>27</v>
      </c>
      <c r="E13" s="46" t="s">
        <v>28</v>
      </c>
      <c r="F13" s="135" t="s">
        <v>29</v>
      </c>
      <c r="G13" s="136"/>
      <c r="H13" s="46" t="s">
        <v>30</v>
      </c>
      <c r="I13" s="48"/>
      <c r="J13" s="49"/>
      <c r="K13" s="49"/>
      <c r="L13" s="49"/>
      <c r="M13" s="50"/>
      <c r="N13" s="49"/>
      <c r="O13" s="49"/>
      <c r="P13" s="49"/>
      <c r="Q13" s="49"/>
      <c r="R13" s="49"/>
      <c r="S13" s="36" t="s">
        <v>31</v>
      </c>
      <c r="T13" s="36" t="s">
        <v>32</v>
      </c>
      <c r="U13" s="36" t="s">
        <v>33</v>
      </c>
      <c r="V13" s="36" t="s">
        <v>34</v>
      </c>
      <c r="W13" s="137" t="s">
        <v>35</v>
      </c>
      <c r="X13" s="138"/>
    </row>
    <row r="14" spans="1:29" ht="18" x14ac:dyDescent="0.25">
      <c r="A14" s="46"/>
      <c r="B14" s="46"/>
      <c r="C14" s="46" t="s">
        <v>36</v>
      </c>
      <c r="D14" s="47" t="s">
        <v>36</v>
      </c>
      <c r="E14" s="46" t="s">
        <v>37</v>
      </c>
      <c r="F14" s="51" t="s">
        <v>38</v>
      </c>
      <c r="G14" s="51" t="s">
        <v>39</v>
      </c>
      <c r="H14" s="46" t="s">
        <v>40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46" t="s">
        <v>41</v>
      </c>
      <c r="T14" s="46"/>
      <c r="U14" s="46"/>
      <c r="V14" s="46"/>
      <c r="W14" s="53"/>
      <c r="X14" s="54"/>
    </row>
    <row r="15" spans="1:29" ht="18.75" thickBot="1" x14ac:dyDescent="0.3">
      <c r="A15" s="55"/>
      <c r="B15" s="55"/>
      <c r="C15" s="55"/>
      <c r="D15" s="56"/>
      <c r="E15" s="57"/>
      <c r="F15" s="58" t="s">
        <v>42</v>
      </c>
      <c r="G15" s="59" t="s">
        <v>42</v>
      </c>
      <c r="H15" s="55"/>
      <c r="I15" s="58" t="s">
        <v>43</v>
      </c>
      <c r="J15" s="58" t="s">
        <v>44</v>
      </c>
      <c r="K15" s="58" t="s">
        <v>45</v>
      </c>
      <c r="L15" s="58" t="s">
        <v>46</v>
      </c>
      <c r="M15" s="58" t="s">
        <v>47</v>
      </c>
      <c r="N15" s="58" t="s">
        <v>43</v>
      </c>
      <c r="O15" s="58" t="s">
        <v>44</v>
      </c>
      <c r="P15" s="58" t="s">
        <v>45</v>
      </c>
      <c r="Q15" s="58" t="s">
        <v>46</v>
      </c>
      <c r="R15" s="58" t="s">
        <v>47</v>
      </c>
      <c r="S15" s="55" t="s">
        <v>48</v>
      </c>
      <c r="T15" s="55"/>
      <c r="U15" s="55"/>
      <c r="V15" s="55"/>
      <c r="W15" s="60"/>
      <c r="X15" s="61"/>
    </row>
    <row r="16" spans="1:29" ht="45.75" thickBot="1" x14ac:dyDescent="0.25">
      <c r="A16" s="62" t="s">
        <v>49</v>
      </c>
      <c r="B16" s="63" t="s">
        <v>50</v>
      </c>
      <c r="C16" s="64" t="s">
        <v>51</v>
      </c>
      <c r="D16" s="65" t="s">
        <v>52</v>
      </c>
      <c r="E16" s="64" t="s">
        <v>53</v>
      </c>
      <c r="F16" s="66">
        <v>1</v>
      </c>
      <c r="G16" s="67">
        <v>1</v>
      </c>
      <c r="H16" s="65" t="s">
        <v>54</v>
      </c>
      <c r="I16" s="68">
        <v>6160405.7699999996</v>
      </c>
      <c r="J16" s="69">
        <v>6160405.7699999996</v>
      </c>
      <c r="K16" s="68"/>
      <c r="L16" s="69"/>
      <c r="M16" s="68"/>
      <c r="N16" s="69">
        <v>6124701.5879999995</v>
      </c>
      <c r="O16" s="69">
        <v>6124701.5879999995</v>
      </c>
      <c r="P16" s="69"/>
      <c r="Q16" s="68"/>
      <c r="R16" s="69"/>
      <c r="S16" s="70" t="s">
        <v>55</v>
      </c>
      <c r="T16" s="71">
        <v>2849.16</v>
      </c>
      <c r="U16" s="70"/>
      <c r="V16" s="63"/>
      <c r="W16" s="72" t="s">
        <v>56</v>
      </c>
      <c r="X16" s="73"/>
    </row>
    <row r="17" spans="1:24" ht="45.75" thickBot="1" x14ac:dyDescent="0.25">
      <c r="A17" s="74" t="s">
        <v>49</v>
      </c>
      <c r="B17" s="75" t="s">
        <v>50</v>
      </c>
      <c r="C17" s="76" t="s">
        <v>57</v>
      </c>
      <c r="D17" s="77" t="s">
        <v>58</v>
      </c>
      <c r="E17" s="76" t="s">
        <v>59</v>
      </c>
      <c r="F17" s="78">
        <v>0.95</v>
      </c>
      <c r="G17" s="79">
        <v>0.96</v>
      </c>
      <c r="H17" s="77" t="s">
        <v>54</v>
      </c>
      <c r="I17" s="80">
        <v>10752692.199999999</v>
      </c>
      <c r="J17" s="81">
        <v>10752692.199999999</v>
      </c>
      <c r="K17" s="80"/>
      <c r="L17" s="81"/>
      <c r="M17" s="80"/>
      <c r="N17" s="81">
        <v>10266591.640000001</v>
      </c>
      <c r="O17" s="81">
        <v>10266591.640000001</v>
      </c>
      <c r="P17" s="81"/>
      <c r="Q17" s="80"/>
      <c r="R17" s="81"/>
      <c r="S17" s="82" t="s">
        <v>55</v>
      </c>
      <c r="T17" s="83">
        <v>2800.6</v>
      </c>
      <c r="U17" s="82"/>
      <c r="V17" s="75"/>
      <c r="W17" s="84" t="s">
        <v>60</v>
      </c>
      <c r="X17" s="61"/>
    </row>
    <row r="18" spans="1:24" ht="45.75" thickBot="1" x14ac:dyDescent="0.25">
      <c r="A18" s="74" t="s">
        <v>49</v>
      </c>
      <c r="B18" s="75" t="s">
        <v>50</v>
      </c>
      <c r="C18" s="76" t="s">
        <v>61</v>
      </c>
      <c r="D18" s="77" t="s">
        <v>62</v>
      </c>
      <c r="E18" s="76" t="s">
        <v>63</v>
      </c>
      <c r="F18" s="78">
        <v>0.85</v>
      </c>
      <c r="G18" s="79">
        <v>0.66</v>
      </c>
      <c r="H18" s="77" t="s">
        <v>64</v>
      </c>
      <c r="I18" s="80">
        <v>4093410.34</v>
      </c>
      <c r="J18" s="81">
        <v>4093410.34</v>
      </c>
      <c r="K18" s="80"/>
      <c r="L18" s="81"/>
      <c r="M18" s="80"/>
      <c r="N18" s="81">
        <v>2654266.2709999997</v>
      </c>
      <c r="O18" s="81">
        <v>2654266.2709999997</v>
      </c>
      <c r="P18" s="81"/>
      <c r="Q18" s="80"/>
      <c r="R18" s="81"/>
      <c r="S18" s="82" t="s">
        <v>55</v>
      </c>
      <c r="T18" s="83">
        <v>1099.72</v>
      </c>
      <c r="U18" s="82"/>
      <c r="V18" s="75"/>
      <c r="W18" s="84" t="s">
        <v>60</v>
      </c>
      <c r="X18" s="61"/>
    </row>
    <row r="19" spans="1:24" ht="45.75" thickBot="1" x14ac:dyDescent="0.25">
      <c r="A19" s="74" t="s">
        <v>49</v>
      </c>
      <c r="B19" s="75" t="s">
        <v>50</v>
      </c>
      <c r="C19" s="76" t="s">
        <v>65</v>
      </c>
      <c r="D19" s="77" t="s">
        <v>66</v>
      </c>
      <c r="E19" s="76" t="s">
        <v>67</v>
      </c>
      <c r="F19" s="78">
        <v>0.5</v>
      </c>
      <c r="G19" s="79">
        <v>0.3</v>
      </c>
      <c r="H19" s="77" t="s">
        <v>64</v>
      </c>
      <c r="I19" s="80">
        <v>2950265.72</v>
      </c>
      <c r="J19" s="81">
        <v>2950265.72</v>
      </c>
      <c r="K19" s="80"/>
      <c r="L19" s="81"/>
      <c r="M19" s="80"/>
      <c r="N19" s="81">
        <v>877461.16799999995</v>
      </c>
      <c r="O19" s="81">
        <v>877461.16799999995</v>
      </c>
      <c r="P19" s="81"/>
      <c r="Q19" s="80"/>
      <c r="R19" s="81"/>
      <c r="S19" s="82" t="s">
        <v>55</v>
      </c>
      <c r="T19" s="83">
        <v>235.67</v>
      </c>
      <c r="U19" s="82"/>
      <c r="V19" s="75"/>
      <c r="W19" s="84" t="s">
        <v>60</v>
      </c>
      <c r="X19" s="61"/>
    </row>
    <row r="20" spans="1:24" ht="52.5" customHeight="1" thickBot="1" x14ac:dyDescent="0.25">
      <c r="A20" s="74" t="s">
        <v>49</v>
      </c>
      <c r="B20" s="75" t="s">
        <v>50</v>
      </c>
      <c r="C20" s="76" t="s">
        <v>68</v>
      </c>
      <c r="D20" s="77" t="s">
        <v>69</v>
      </c>
      <c r="E20" s="76" t="s">
        <v>70</v>
      </c>
      <c r="F20" s="78">
        <v>1</v>
      </c>
      <c r="G20" s="79">
        <v>1</v>
      </c>
      <c r="H20" s="77" t="s">
        <v>64</v>
      </c>
      <c r="I20" s="80">
        <v>2344052.36</v>
      </c>
      <c r="J20" s="81">
        <v>2344052.36</v>
      </c>
      <c r="K20" s="80"/>
      <c r="L20" s="81"/>
      <c r="M20" s="80"/>
      <c r="N20" s="81">
        <v>2320292.2899999996</v>
      </c>
      <c r="O20" s="81">
        <v>2320292.2899999996</v>
      </c>
      <c r="P20" s="81"/>
      <c r="Q20" s="80"/>
      <c r="R20" s="81"/>
      <c r="S20" s="82" t="s">
        <v>55</v>
      </c>
      <c r="T20" s="83">
        <v>887.23</v>
      </c>
      <c r="U20" s="82"/>
      <c r="V20" s="75"/>
      <c r="W20" s="84" t="s">
        <v>56</v>
      </c>
      <c r="X20" s="61"/>
    </row>
    <row r="21" spans="1:24" ht="69" customHeight="1" thickBot="1" x14ac:dyDescent="0.25">
      <c r="A21" s="74" t="s">
        <v>49</v>
      </c>
      <c r="B21" s="75" t="s">
        <v>50</v>
      </c>
      <c r="C21" s="76" t="s">
        <v>71</v>
      </c>
      <c r="D21" s="77" t="s">
        <v>72</v>
      </c>
      <c r="E21" s="76" t="s">
        <v>73</v>
      </c>
      <c r="F21" s="78">
        <v>1</v>
      </c>
      <c r="G21" s="79">
        <v>1</v>
      </c>
      <c r="H21" s="77" t="s">
        <v>74</v>
      </c>
      <c r="I21" s="80">
        <v>2027972.27</v>
      </c>
      <c r="J21" s="81">
        <v>2027972.27</v>
      </c>
      <c r="K21" s="80"/>
      <c r="L21" s="81"/>
      <c r="M21" s="80"/>
      <c r="N21" s="81">
        <v>1997105.21</v>
      </c>
      <c r="O21" s="81">
        <v>1997105.21</v>
      </c>
      <c r="P21" s="81"/>
      <c r="Q21" s="80"/>
      <c r="R21" s="81"/>
      <c r="S21" s="82" t="s">
        <v>55</v>
      </c>
      <c r="T21" s="83">
        <v>192.92</v>
      </c>
      <c r="U21" s="82"/>
      <c r="V21" s="75"/>
      <c r="W21" s="84" t="s">
        <v>56</v>
      </c>
      <c r="X21" s="61"/>
    </row>
    <row r="22" spans="1:24" ht="45.75" thickBot="1" x14ac:dyDescent="0.25">
      <c r="A22" s="74" t="s">
        <v>49</v>
      </c>
      <c r="B22" s="75" t="s">
        <v>50</v>
      </c>
      <c r="C22" s="76" t="s">
        <v>75</v>
      </c>
      <c r="D22" s="77" t="s">
        <v>72</v>
      </c>
      <c r="E22" s="76" t="s">
        <v>76</v>
      </c>
      <c r="F22" s="78">
        <v>1</v>
      </c>
      <c r="G22" s="79">
        <v>1</v>
      </c>
      <c r="H22" s="77" t="s">
        <v>74</v>
      </c>
      <c r="I22" s="80">
        <v>2364142.87</v>
      </c>
      <c r="J22" s="81">
        <v>2364142.87</v>
      </c>
      <c r="K22" s="80"/>
      <c r="L22" s="81"/>
      <c r="M22" s="80"/>
      <c r="N22" s="81">
        <v>2343436.9550000001</v>
      </c>
      <c r="O22" s="81">
        <v>2343436.9550000001</v>
      </c>
      <c r="P22" s="81"/>
      <c r="Q22" s="80"/>
      <c r="R22" s="81"/>
      <c r="S22" s="82" t="s">
        <v>55</v>
      </c>
      <c r="T22" s="83">
        <v>468.51</v>
      </c>
      <c r="U22" s="82"/>
      <c r="V22" s="75"/>
      <c r="W22" s="84" t="s">
        <v>56</v>
      </c>
      <c r="X22" s="61"/>
    </row>
    <row r="23" spans="1:24" ht="45.75" thickBot="1" x14ac:dyDescent="0.25">
      <c r="A23" s="74" t="s">
        <v>49</v>
      </c>
      <c r="B23" s="75" t="s">
        <v>50</v>
      </c>
      <c r="C23" s="76" t="s">
        <v>77</v>
      </c>
      <c r="D23" s="77" t="s">
        <v>78</v>
      </c>
      <c r="E23" s="76" t="s">
        <v>79</v>
      </c>
      <c r="F23" s="78">
        <v>1</v>
      </c>
      <c r="G23" s="79">
        <v>1</v>
      </c>
      <c r="H23" s="77" t="s">
        <v>74</v>
      </c>
      <c r="I23" s="80">
        <v>4012708.45</v>
      </c>
      <c r="J23" s="81">
        <v>4012708.45</v>
      </c>
      <c r="K23" s="80"/>
      <c r="L23" s="81"/>
      <c r="M23" s="80"/>
      <c r="N23" s="81">
        <v>4281923.4129999997</v>
      </c>
      <c r="O23" s="81">
        <v>4281923.4129999997</v>
      </c>
      <c r="P23" s="81"/>
      <c r="Q23" s="80"/>
      <c r="R23" s="81"/>
      <c r="S23" s="82" t="s">
        <v>55</v>
      </c>
      <c r="T23" s="83">
        <v>1775.34</v>
      </c>
      <c r="U23" s="82"/>
      <c r="V23" s="75"/>
      <c r="W23" s="84" t="s">
        <v>56</v>
      </c>
      <c r="X23" s="61"/>
    </row>
    <row r="24" spans="1:24" ht="60.75" thickBot="1" x14ac:dyDescent="0.25">
      <c r="A24" s="74" t="s">
        <v>49</v>
      </c>
      <c r="B24" s="75" t="s">
        <v>50</v>
      </c>
      <c r="C24" s="76" t="s">
        <v>80</v>
      </c>
      <c r="D24" s="77" t="s">
        <v>81</v>
      </c>
      <c r="E24" s="76" t="s">
        <v>82</v>
      </c>
      <c r="F24" s="78">
        <v>1</v>
      </c>
      <c r="G24" s="79">
        <v>1</v>
      </c>
      <c r="H24" s="77" t="s">
        <v>64</v>
      </c>
      <c r="I24" s="80">
        <v>2705337.52</v>
      </c>
      <c r="J24" s="81">
        <v>2705337.52</v>
      </c>
      <c r="K24" s="80"/>
      <c r="L24" s="81"/>
      <c r="M24" s="80"/>
      <c r="N24" s="85">
        <v>2594350.753</v>
      </c>
      <c r="O24" s="85">
        <v>2594350.753</v>
      </c>
      <c r="P24" s="81"/>
      <c r="Q24" s="80"/>
      <c r="R24" s="81"/>
      <c r="S24" s="82" t="s">
        <v>55</v>
      </c>
      <c r="T24" s="83">
        <v>267.7</v>
      </c>
      <c r="U24" s="82"/>
      <c r="V24" s="75"/>
      <c r="W24" s="84" t="s">
        <v>56</v>
      </c>
      <c r="X24" s="61"/>
    </row>
    <row r="25" spans="1:24" ht="60.75" thickBot="1" x14ac:dyDescent="0.25">
      <c r="A25" s="74" t="s">
        <v>49</v>
      </c>
      <c r="B25" s="75" t="s">
        <v>50</v>
      </c>
      <c r="C25" s="76" t="s">
        <v>83</v>
      </c>
      <c r="D25" s="77" t="s">
        <v>84</v>
      </c>
      <c r="E25" s="76" t="s">
        <v>85</v>
      </c>
      <c r="F25" s="78">
        <v>0.9</v>
      </c>
      <c r="G25" s="79">
        <v>0.51</v>
      </c>
      <c r="H25" s="77" t="s">
        <v>64</v>
      </c>
      <c r="I25" s="80">
        <v>1413510.12</v>
      </c>
      <c r="J25" s="81">
        <v>1413510.12</v>
      </c>
      <c r="K25" s="80"/>
      <c r="L25" s="81"/>
      <c r="M25" s="80"/>
      <c r="N25" s="85">
        <v>711162.07799999998</v>
      </c>
      <c r="O25" s="85">
        <v>711162.07799999998</v>
      </c>
      <c r="P25" s="81"/>
      <c r="Q25" s="80"/>
      <c r="R25" s="81"/>
      <c r="S25" s="82" t="s">
        <v>55</v>
      </c>
      <c r="T25" s="83">
        <v>589</v>
      </c>
      <c r="U25" s="82"/>
      <c r="V25" s="75"/>
      <c r="W25" s="84" t="s">
        <v>60</v>
      </c>
      <c r="X25" s="61"/>
    </row>
    <row r="26" spans="1:24" ht="45.75" thickBot="1" x14ac:dyDescent="0.25">
      <c r="A26" s="74" t="s">
        <v>49</v>
      </c>
      <c r="B26" s="75" t="s">
        <v>50</v>
      </c>
      <c r="C26" s="76" t="s">
        <v>86</v>
      </c>
      <c r="D26" s="77" t="s">
        <v>87</v>
      </c>
      <c r="E26" s="76" t="s">
        <v>88</v>
      </c>
      <c r="F26" s="78">
        <v>0.45</v>
      </c>
      <c r="G26" s="79">
        <v>0.37</v>
      </c>
      <c r="H26" s="77" t="s">
        <v>64</v>
      </c>
      <c r="I26" s="80">
        <v>3079366.33</v>
      </c>
      <c r="J26" s="81">
        <v>3079366.33</v>
      </c>
      <c r="K26" s="80"/>
      <c r="L26" s="81"/>
      <c r="M26" s="80"/>
      <c r="N26" s="85">
        <v>1123397.4620000001</v>
      </c>
      <c r="O26" s="85">
        <v>1123397.4620000001</v>
      </c>
      <c r="P26" s="81"/>
      <c r="Q26" s="80"/>
      <c r="R26" s="81"/>
      <c r="S26" s="82" t="s">
        <v>55</v>
      </c>
      <c r="T26" s="83">
        <v>282.89999999999998</v>
      </c>
      <c r="U26" s="82"/>
      <c r="V26" s="75"/>
      <c r="W26" s="84" t="s">
        <v>60</v>
      </c>
      <c r="X26" s="61"/>
    </row>
    <row r="27" spans="1:24" ht="45.75" thickBot="1" x14ac:dyDescent="0.25">
      <c r="A27" s="74" t="s">
        <v>49</v>
      </c>
      <c r="B27" s="75" t="s">
        <v>50</v>
      </c>
      <c r="C27" s="76" t="s">
        <v>89</v>
      </c>
      <c r="D27" s="77" t="s">
        <v>90</v>
      </c>
      <c r="E27" s="76" t="s">
        <v>91</v>
      </c>
      <c r="F27" s="78">
        <v>1</v>
      </c>
      <c r="G27" s="79">
        <v>1</v>
      </c>
      <c r="H27" s="77" t="s">
        <v>92</v>
      </c>
      <c r="I27" s="80">
        <v>2781449.22</v>
      </c>
      <c r="J27" s="81">
        <v>2781449.22</v>
      </c>
      <c r="K27" s="80"/>
      <c r="L27" s="81"/>
      <c r="M27" s="80"/>
      <c r="N27" s="85">
        <v>2754142.3099999996</v>
      </c>
      <c r="O27" s="85">
        <v>2754142.3099999996</v>
      </c>
      <c r="P27" s="81"/>
      <c r="Q27" s="80"/>
      <c r="R27" s="81"/>
      <c r="S27" s="82" t="s">
        <v>55</v>
      </c>
      <c r="T27" s="83">
        <v>1550.35</v>
      </c>
      <c r="U27" s="82"/>
      <c r="V27" s="75"/>
      <c r="W27" s="84" t="s">
        <v>56</v>
      </c>
      <c r="X27" s="61"/>
    </row>
    <row r="28" spans="1:24" ht="60.75" thickBot="1" x14ac:dyDescent="0.25">
      <c r="A28" s="74" t="s">
        <v>49</v>
      </c>
      <c r="B28" s="75" t="s">
        <v>50</v>
      </c>
      <c r="C28" s="76" t="s">
        <v>93</v>
      </c>
      <c r="D28" s="77" t="s">
        <v>94</v>
      </c>
      <c r="E28" s="76" t="s">
        <v>95</v>
      </c>
      <c r="F28" s="78">
        <v>1</v>
      </c>
      <c r="G28" s="79">
        <v>1</v>
      </c>
      <c r="H28" s="77" t="s">
        <v>92</v>
      </c>
      <c r="I28" s="80">
        <v>2905932.9</v>
      </c>
      <c r="J28" s="81">
        <v>2905932.9</v>
      </c>
      <c r="K28" s="80"/>
      <c r="L28" s="81"/>
      <c r="M28" s="80"/>
      <c r="N28" s="85">
        <v>2882870.9870000007</v>
      </c>
      <c r="O28" s="85">
        <v>2882870.9870000007</v>
      </c>
      <c r="P28" s="81"/>
      <c r="Q28" s="80"/>
      <c r="R28" s="81"/>
      <c r="S28" s="82" t="s">
        <v>55</v>
      </c>
      <c r="T28" s="83">
        <v>491</v>
      </c>
      <c r="U28" s="82"/>
      <c r="V28" s="75"/>
      <c r="W28" s="84" t="s">
        <v>56</v>
      </c>
      <c r="X28" s="61"/>
    </row>
    <row r="29" spans="1:24" ht="54" customHeight="1" thickBot="1" x14ac:dyDescent="0.25">
      <c r="A29" s="74" t="s">
        <v>49</v>
      </c>
      <c r="B29" s="75" t="s">
        <v>50</v>
      </c>
      <c r="C29" s="76" t="s">
        <v>96</v>
      </c>
      <c r="D29" s="77" t="s">
        <v>97</v>
      </c>
      <c r="E29" s="76" t="s">
        <v>98</v>
      </c>
      <c r="F29" s="78">
        <v>1</v>
      </c>
      <c r="G29" s="79">
        <v>1</v>
      </c>
      <c r="H29" s="77" t="s">
        <v>99</v>
      </c>
      <c r="I29" s="80">
        <v>1023224.95</v>
      </c>
      <c r="J29" s="81">
        <v>1023224.95</v>
      </c>
      <c r="K29" s="80"/>
      <c r="L29" s="81"/>
      <c r="M29" s="80"/>
      <c r="N29" s="85">
        <v>1005736.18</v>
      </c>
      <c r="O29" s="85">
        <v>1005736.18</v>
      </c>
      <c r="P29" s="81"/>
      <c r="Q29" s="80"/>
      <c r="R29" s="81"/>
      <c r="S29" s="82" t="s">
        <v>55</v>
      </c>
      <c r="T29" s="83">
        <v>439.4</v>
      </c>
      <c r="U29" s="82"/>
      <c r="V29" s="75"/>
      <c r="W29" s="84" t="s">
        <v>56</v>
      </c>
      <c r="X29" s="61"/>
    </row>
    <row r="30" spans="1:24" ht="52.5" customHeight="1" thickBot="1" x14ac:dyDescent="0.25">
      <c r="A30" s="74" t="s">
        <v>49</v>
      </c>
      <c r="B30" s="75" t="s">
        <v>50</v>
      </c>
      <c r="C30" s="76" t="s">
        <v>100</v>
      </c>
      <c r="D30" s="77" t="s">
        <v>69</v>
      </c>
      <c r="E30" s="76" t="s">
        <v>101</v>
      </c>
      <c r="F30" s="78">
        <v>1</v>
      </c>
      <c r="G30" s="79">
        <v>1</v>
      </c>
      <c r="H30" s="77" t="s">
        <v>102</v>
      </c>
      <c r="I30" s="80">
        <v>2569284.7000000002</v>
      </c>
      <c r="J30" s="81">
        <v>2569284.7000000002</v>
      </c>
      <c r="K30" s="80"/>
      <c r="L30" s="81"/>
      <c r="M30" s="80"/>
      <c r="N30" s="85">
        <v>2547581.0419999999</v>
      </c>
      <c r="O30" s="85">
        <v>2547581.0419999999</v>
      </c>
      <c r="P30" s="81"/>
      <c r="Q30" s="80"/>
      <c r="R30" s="81"/>
      <c r="S30" s="82" t="s">
        <v>55</v>
      </c>
      <c r="T30" s="83">
        <v>635.04</v>
      </c>
      <c r="U30" s="82"/>
      <c r="V30" s="75"/>
      <c r="W30" s="84" t="s">
        <v>56</v>
      </c>
      <c r="X30" s="61"/>
    </row>
    <row r="31" spans="1:24" ht="57.75" customHeight="1" thickBot="1" x14ac:dyDescent="0.25">
      <c r="A31" s="74" t="s">
        <v>49</v>
      </c>
      <c r="B31" s="75" t="s">
        <v>50</v>
      </c>
      <c r="C31" s="76" t="s">
        <v>103</v>
      </c>
      <c r="D31" s="77" t="s">
        <v>104</v>
      </c>
      <c r="E31" s="76" t="s">
        <v>105</v>
      </c>
      <c r="F31" s="78">
        <v>0.01</v>
      </c>
      <c r="G31" s="79">
        <v>0.3</v>
      </c>
      <c r="H31" s="77" t="s">
        <v>99</v>
      </c>
      <c r="I31" s="80">
        <v>1043045.62</v>
      </c>
      <c r="J31" s="81">
        <v>1043045.62</v>
      </c>
      <c r="K31" s="80"/>
      <c r="L31" s="81"/>
      <c r="M31" s="80"/>
      <c r="N31" s="85">
        <v>307518.31199999998</v>
      </c>
      <c r="O31" s="85">
        <v>307518.31199999998</v>
      </c>
      <c r="P31" s="81"/>
      <c r="Q31" s="80"/>
      <c r="R31" s="81"/>
      <c r="S31" s="82" t="s">
        <v>55</v>
      </c>
      <c r="T31" s="83">
        <v>15.6</v>
      </c>
      <c r="U31" s="82"/>
      <c r="V31" s="75"/>
      <c r="W31" s="84" t="s">
        <v>60</v>
      </c>
      <c r="X31" s="61"/>
    </row>
    <row r="32" spans="1:24" ht="55.5" customHeight="1" thickBot="1" x14ac:dyDescent="0.25">
      <c r="A32" s="74" t="s">
        <v>49</v>
      </c>
      <c r="B32" s="75" t="s">
        <v>50</v>
      </c>
      <c r="C32" s="76" t="s">
        <v>106</v>
      </c>
      <c r="D32" s="77" t="s">
        <v>107</v>
      </c>
      <c r="E32" s="76" t="s">
        <v>108</v>
      </c>
      <c r="F32" s="78">
        <v>0.8</v>
      </c>
      <c r="G32" s="79">
        <v>0.3</v>
      </c>
      <c r="H32" s="77" t="s">
        <v>102</v>
      </c>
      <c r="I32" s="80">
        <v>1468448.37</v>
      </c>
      <c r="J32" s="81">
        <v>1468448.37</v>
      </c>
      <c r="K32" s="80"/>
      <c r="L32" s="81"/>
      <c r="M32" s="80"/>
      <c r="N32" s="85">
        <v>434568.31199999998</v>
      </c>
      <c r="O32" s="86">
        <v>434568.31199999998</v>
      </c>
      <c r="P32" s="81"/>
      <c r="Q32" s="80"/>
      <c r="R32" s="81"/>
      <c r="S32" s="82" t="s">
        <v>55</v>
      </c>
      <c r="T32" s="83">
        <v>559</v>
      </c>
      <c r="U32" s="82"/>
      <c r="V32" s="75"/>
      <c r="W32" s="84" t="s">
        <v>60</v>
      </c>
      <c r="X32" s="61"/>
    </row>
    <row r="33" spans="1:29" ht="55.5" customHeight="1" thickBot="1" x14ac:dyDescent="0.25">
      <c r="A33" s="74" t="s">
        <v>49</v>
      </c>
      <c r="B33" s="75" t="s">
        <v>50</v>
      </c>
      <c r="C33" s="76" t="s">
        <v>109</v>
      </c>
      <c r="D33" s="77" t="s">
        <v>69</v>
      </c>
      <c r="E33" s="76" t="s">
        <v>110</v>
      </c>
      <c r="F33" s="78">
        <v>1</v>
      </c>
      <c r="G33" s="79">
        <v>1</v>
      </c>
      <c r="H33" s="87" t="s">
        <v>111</v>
      </c>
      <c r="I33" s="81">
        <v>1101700.82</v>
      </c>
      <c r="J33" s="81">
        <v>1101700.82</v>
      </c>
      <c r="K33" s="80"/>
      <c r="L33" s="88"/>
      <c r="M33" s="81"/>
      <c r="N33" s="85">
        <v>1016588.2300000001</v>
      </c>
      <c r="O33" s="85">
        <v>1016588.2300000001</v>
      </c>
      <c r="P33" s="88"/>
      <c r="Q33" s="81"/>
      <c r="R33" s="81"/>
      <c r="S33" s="82" t="s">
        <v>55</v>
      </c>
      <c r="T33" s="83">
        <v>242.13</v>
      </c>
      <c r="U33" s="75"/>
      <c r="V33" s="89"/>
      <c r="W33" s="84" t="s">
        <v>56</v>
      </c>
      <c r="X33" s="61"/>
    </row>
    <row r="34" spans="1:29" ht="48" customHeight="1" thickBot="1" x14ac:dyDescent="0.25">
      <c r="A34" s="90"/>
      <c r="B34" s="91" t="s">
        <v>50</v>
      </c>
      <c r="C34" s="92" t="s">
        <v>112</v>
      </c>
      <c r="D34" s="93" t="s">
        <v>113</v>
      </c>
      <c r="E34" s="93" t="s">
        <v>9</v>
      </c>
      <c r="F34" s="94">
        <v>0</v>
      </c>
      <c r="G34" s="94">
        <v>0</v>
      </c>
      <c r="H34" s="92" t="s">
        <v>112</v>
      </c>
      <c r="I34" s="95">
        <v>500000</v>
      </c>
      <c r="J34" s="95">
        <v>500000</v>
      </c>
      <c r="K34" s="96"/>
      <c r="L34" s="96"/>
      <c r="M34" s="97"/>
      <c r="N34" s="98">
        <v>0</v>
      </c>
      <c r="O34" s="99">
        <v>0</v>
      </c>
      <c r="P34" s="100"/>
      <c r="Q34" s="100"/>
      <c r="R34" s="100"/>
      <c r="S34" s="101"/>
      <c r="T34" s="102"/>
      <c r="U34" s="103"/>
      <c r="V34" s="104"/>
      <c r="W34" s="139"/>
      <c r="X34" s="140"/>
    </row>
    <row r="35" spans="1:29" ht="23.25" customHeight="1" thickBot="1" x14ac:dyDescent="0.3">
      <c r="A35" s="105"/>
      <c r="B35" s="105"/>
      <c r="C35" s="105"/>
      <c r="D35" s="105"/>
      <c r="E35" s="105"/>
      <c r="F35" s="105"/>
      <c r="G35" s="106" t="s">
        <v>114</v>
      </c>
      <c r="H35" s="105"/>
      <c r="I35" s="107">
        <f>SUM(I16:I34)</f>
        <v>55296950.529999994</v>
      </c>
      <c r="J35" s="108">
        <f>SUM(J16:J34)</f>
        <v>55296950.529999994</v>
      </c>
      <c r="K35" s="109"/>
      <c r="L35" s="110"/>
      <c r="M35" s="111"/>
      <c r="N35" s="112">
        <f>SUM(N16:N34)</f>
        <v>46243694.200999998</v>
      </c>
      <c r="O35" s="112">
        <f>SUM(O16:O34)</f>
        <v>46243694.200999998</v>
      </c>
      <c r="P35" s="109"/>
      <c r="Q35" s="110"/>
      <c r="R35" s="111"/>
      <c r="S35" s="113"/>
      <c r="T35" s="113"/>
      <c r="U35" s="105"/>
      <c r="V35" s="105"/>
      <c r="W35" s="105"/>
      <c r="X35" s="105"/>
    </row>
    <row r="36" spans="1:29" ht="25.5" customHeight="1" thickBot="1" x14ac:dyDescent="0.3">
      <c r="A36" s="105"/>
      <c r="B36" s="105"/>
      <c r="C36" s="105"/>
      <c r="D36" s="105"/>
      <c r="E36" s="105"/>
      <c r="F36" s="105"/>
      <c r="G36" s="106" t="s">
        <v>115</v>
      </c>
      <c r="H36" s="105"/>
      <c r="I36" s="114">
        <f>I35</f>
        <v>55296950.529999994</v>
      </c>
      <c r="J36" s="115">
        <f>J35</f>
        <v>55296950.529999994</v>
      </c>
      <c r="K36" s="116"/>
      <c r="L36" s="117"/>
      <c r="M36" s="118"/>
      <c r="N36" s="119">
        <f>N35</f>
        <v>46243694.200999998</v>
      </c>
      <c r="O36" s="119">
        <f>O35</f>
        <v>46243694.200999998</v>
      </c>
      <c r="P36" s="116"/>
      <c r="Q36" s="117"/>
      <c r="R36" s="118"/>
      <c r="S36" s="113"/>
      <c r="T36" s="113"/>
      <c r="U36" s="105"/>
      <c r="V36" s="105"/>
      <c r="W36" s="105"/>
      <c r="X36" s="105"/>
    </row>
    <row r="37" spans="1:29" ht="24" customHeight="1" thickBot="1" x14ac:dyDescent="0.3">
      <c r="A37" s="105"/>
      <c r="B37" s="105"/>
      <c r="C37" s="105"/>
      <c r="D37" s="105"/>
      <c r="E37" s="105"/>
      <c r="F37" s="105"/>
      <c r="G37" s="106" t="s">
        <v>116</v>
      </c>
      <c r="H37" s="105"/>
      <c r="I37" s="114">
        <f>I36</f>
        <v>55296950.529999994</v>
      </c>
      <c r="J37" s="115">
        <f>J35</f>
        <v>55296950.529999994</v>
      </c>
      <c r="K37" s="116"/>
      <c r="L37" s="117"/>
      <c r="M37" s="118"/>
      <c r="N37" s="120">
        <f>N36</f>
        <v>46243694.200999998</v>
      </c>
      <c r="O37" s="120">
        <f>O36</f>
        <v>46243694.200999998</v>
      </c>
      <c r="P37" s="116"/>
      <c r="Q37" s="117"/>
      <c r="R37" s="118"/>
      <c r="S37" s="113"/>
      <c r="T37" s="113"/>
      <c r="U37" s="105"/>
      <c r="V37" s="105"/>
      <c r="W37" s="105"/>
      <c r="X37" s="105"/>
    </row>
    <row r="38" spans="1:29" ht="24" customHeight="1" x14ac:dyDescent="0.25">
      <c r="A38" s="105"/>
      <c r="B38" s="105"/>
      <c r="C38" s="105"/>
      <c r="D38" s="105"/>
      <c r="E38" s="105"/>
      <c r="F38" s="105"/>
      <c r="G38" s="106"/>
      <c r="H38" s="105"/>
      <c r="I38" s="121"/>
      <c r="J38" s="122"/>
      <c r="K38" s="123"/>
      <c r="L38" s="124"/>
      <c r="M38" s="124"/>
      <c r="N38" s="125"/>
      <c r="O38" s="125"/>
      <c r="P38" s="123"/>
      <c r="Q38" s="124"/>
      <c r="R38" s="124"/>
      <c r="S38" s="113"/>
      <c r="T38" s="113"/>
      <c r="U38" s="105"/>
      <c r="V38" s="105"/>
      <c r="W38" s="105"/>
      <c r="X38" s="105"/>
    </row>
    <row r="39" spans="1:29" ht="24" customHeight="1" x14ac:dyDescent="0.25">
      <c r="A39" s="105"/>
      <c r="B39" s="105"/>
      <c r="C39" s="105"/>
      <c r="D39" s="105"/>
      <c r="E39" s="105"/>
      <c r="F39" s="105"/>
      <c r="G39" s="106"/>
      <c r="H39" s="105"/>
      <c r="I39" s="125"/>
      <c r="J39" s="126"/>
      <c r="K39" s="123"/>
      <c r="L39" s="124"/>
      <c r="M39" s="124"/>
      <c r="N39" s="125"/>
      <c r="O39" s="125"/>
      <c r="P39" s="123"/>
      <c r="Q39" s="124"/>
      <c r="R39" s="124"/>
      <c r="S39" s="105"/>
      <c r="T39" s="105"/>
      <c r="U39" s="105"/>
      <c r="V39" s="105"/>
      <c r="W39" s="105"/>
      <c r="X39" s="105"/>
    </row>
    <row r="40" spans="1:29" ht="24" customHeight="1" x14ac:dyDescent="0.25">
      <c r="A40" s="105"/>
      <c r="B40" s="105"/>
      <c r="C40" s="105"/>
      <c r="D40" s="105"/>
      <c r="E40" s="105"/>
      <c r="F40" s="105"/>
      <c r="G40" s="106"/>
      <c r="H40" s="105"/>
      <c r="I40" s="125"/>
      <c r="J40" s="126"/>
      <c r="K40" s="123"/>
      <c r="L40" s="124"/>
      <c r="M40" s="124"/>
      <c r="N40" s="125"/>
      <c r="O40" s="125"/>
      <c r="P40" s="123"/>
      <c r="Q40" s="124"/>
      <c r="R40" s="124"/>
      <c r="S40" s="105"/>
      <c r="T40" s="105"/>
      <c r="U40" s="105"/>
      <c r="V40" s="105"/>
      <c r="W40" s="105"/>
      <c r="X40" s="105"/>
    </row>
    <row r="41" spans="1:29" ht="24" customHeight="1" x14ac:dyDescent="0.25">
      <c r="A41" s="105"/>
      <c r="B41" s="105"/>
      <c r="C41" s="105"/>
      <c r="D41" s="105"/>
      <c r="E41" s="105"/>
      <c r="F41" s="105"/>
      <c r="G41" s="106"/>
      <c r="H41" s="105"/>
      <c r="I41" s="125"/>
      <c r="J41" s="126"/>
      <c r="K41" s="123"/>
      <c r="L41" s="124"/>
      <c r="M41" s="124"/>
      <c r="N41" s="125"/>
      <c r="O41" s="125"/>
      <c r="P41" s="123"/>
      <c r="Q41" s="124"/>
      <c r="R41" s="124"/>
      <c r="S41" s="105"/>
      <c r="T41" s="105"/>
      <c r="U41" s="105"/>
      <c r="V41" s="105"/>
      <c r="W41" s="105"/>
      <c r="X41" s="105"/>
    </row>
    <row r="42" spans="1:29" ht="24" customHeight="1" x14ac:dyDescent="0.25">
      <c r="A42" s="105"/>
      <c r="B42" s="105"/>
      <c r="C42" s="105"/>
      <c r="D42" s="105"/>
      <c r="E42" s="105"/>
      <c r="F42" s="105"/>
      <c r="G42" s="106"/>
      <c r="H42" s="105"/>
      <c r="I42" s="125"/>
      <c r="J42" s="126"/>
      <c r="K42" s="123"/>
      <c r="L42" s="124"/>
      <c r="M42" s="124"/>
      <c r="N42" s="125"/>
      <c r="O42" s="125"/>
      <c r="P42" s="123"/>
      <c r="Q42" s="124"/>
      <c r="R42" s="124"/>
      <c r="S42" s="105"/>
      <c r="T42" s="105"/>
      <c r="U42" s="105"/>
      <c r="V42" s="105"/>
      <c r="W42" s="105"/>
      <c r="X42" s="105"/>
    </row>
    <row r="43" spans="1:29" ht="24" customHeight="1" x14ac:dyDescent="0.25">
      <c r="A43" s="105"/>
      <c r="B43" s="105"/>
      <c r="C43" s="105"/>
      <c r="D43" s="105"/>
      <c r="E43" s="105"/>
      <c r="F43" s="105"/>
      <c r="G43" s="106"/>
      <c r="H43" s="105"/>
      <c r="I43" s="127"/>
      <c r="J43" s="123"/>
      <c r="K43" s="123"/>
      <c r="L43" s="124"/>
      <c r="M43" s="124"/>
      <c r="N43" s="125"/>
      <c r="O43" s="125"/>
      <c r="P43" s="123"/>
      <c r="Q43" s="124"/>
      <c r="R43" s="124"/>
      <c r="S43" s="105"/>
      <c r="T43" s="105"/>
      <c r="U43" s="105"/>
      <c r="V43" s="105"/>
      <c r="W43" s="105"/>
      <c r="X43" s="105"/>
    </row>
    <row r="44" spans="1:29" x14ac:dyDescent="0.2">
      <c r="A44" s="34"/>
      <c r="B44" s="128"/>
      <c r="C44" s="34"/>
      <c r="D44" s="129"/>
      <c r="E44" s="34"/>
      <c r="F44" s="130"/>
      <c r="G44" s="16"/>
      <c r="H44" s="16"/>
      <c r="I44" s="16"/>
      <c r="R44" s="141"/>
      <c r="S44" s="141"/>
      <c r="T44" s="141"/>
      <c r="U44" s="141"/>
      <c r="V44" s="141"/>
      <c r="W44" s="34"/>
      <c r="AA44" s="34"/>
      <c r="AB44" s="34"/>
      <c r="AC44" s="34"/>
    </row>
    <row r="45" spans="1:29" ht="19.5" x14ac:dyDescent="0.3">
      <c r="A45" s="34"/>
      <c r="B45" s="128"/>
      <c r="C45" s="34"/>
      <c r="D45" s="129"/>
      <c r="E45" s="34"/>
      <c r="F45" s="130"/>
      <c r="G45" s="16"/>
      <c r="H45" s="16"/>
      <c r="I45" s="16"/>
      <c r="R45" s="142" t="s">
        <v>117</v>
      </c>
      <c r="S45" s="142"/>
      <c r="T45" s="142"/>
      <c r="U45" s="142"/>
      <c r="V45" s="142"/>
      <c r="W45" s="34"/>
      <c r="AA45" s="34"/>
      <c r="AB45" s="34"/>
      <c r="AC45" s="34"/>
    </row>
    <row r="46" spans="1:29" ht="19.5" x14ac:dyDescent="0.3">
      <c r="A46" s="34"/>
      <c r="B46" s="34"/>
      <c r="C46" s="131"/>
      <c r="D46" s="131"/>
      <c r="E46" s="128"/>
      <c r="F46" s="130"/>
      <c r="G46" s="16"/>
      <c r="H46" s="16"/>
      <c r="I46" s="16"/>
      <c r="R46" s="132" t="s">
        <v>118</v>
      </c>
      <c r="S46" s="132"/>
      <c r="T46" s="132"/>
      <c r="U46" s="132"/>
      <c r="V46" s="132"/>
      <c r="W46" s="34"/>
    </row>
    <row r="47" spans="1:29" x14ac:dyDescent="0.2">
      <c r="A47" s="34"/>
      <c r="B47" s="34"/>
      <c r="C47" s="34"/>
      <c r="D47" s="34"/>
      <c r="E47" s="34"/>
      <c r="F47" s="130"/>
      <c r="G47" s="16"/>
      <c r="H47" s="16"/>
      <c r="I47" s="16"/>
      <c r="W47" s="34"/>
    </row>
    <row r="48" spans="1:29" x14ac:dyDescent="0.2">
      <c r="F48" s="16"/>
      <c r="G48" s="16"/>
      <c r="H48" s="16"/>
      <c r="I48" s="16"/>
    </row>
  </sheetData>
  <mergeCells count="7">
    <mergeCell ref="R46:V46"/>
    <mergeCell ref="A6:W6"/>
    <mergeCell ref="F13:G13"/>
    <mergeCell ref="W13:X13"/>
    <mergeCell ref="W34:X34"/>
    <mergeCell ref="R44:V44"/>
    <mergeCell ref="R45:V45"/>
  </mergeCells>
  <printOptions horizontalCentered="1"/>
  <pageMargins left="0" right="0" top="0.74803149606299213" bottom="0.74803149606299213" header="0.31496062992125984" footer="0.31496062992125984"/>
  <pageSetup paperSize="3" scale="44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FISM</vt:lpstr>
      <vt:lpstr>FISM!Área_de_impresión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SECRETARIO</dc:creator>
  <cp:lastModifiedBy>CUENTA PUBLICA</cp:lastModifiedBy>
  <dcterms:created xsi:type="dcterms:W3CDTF">2024-11-04T18:33:24Z</dcterms:created>
  <dcterms:modified xsi:type="dcterms:W3CDTF">2024-11-04T19:26:56Z</dcterms:modified>
</cp:coreProperties>
</file>